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xr:revisionPtr revIDLastSave="0" documentId="13_ncr:1_{3C8BA96E-FCEB-4FDD-BDC3-66EE048AC7A2}" xr6:coauthVersionLast="47" xr6:coauthVersionMax="47" xr10:uidLastSave="{00000000-0000-0000-0000-000000000000}"/>
  <bookViews>
    <workbookView xWindow="-108" yWindow="-108" windowWidth="23256" windowHeight="12576" activeTab="2" xr2:uid="{5683D0A6-9502-43C0-990B-EA80A385D554}"/>
  </bookViews>
  <sheets>
    <sheet name="Form Responses 1" sheetId="5" r:id="rId1"/>
    <sheet name="ANALYSIS" sheetId="4" r:id="rId2"/>
    <sheet name="marks" sheetId="1" r:id="rId3"/>
  </sheets>
  <definedNames>
    <definedName name="_xlnm._FilterDatabase" localSheetId="2" hidden="1">marks!$M$4:$M$445</definedName>
  </definedNames>
  <calcPr calcId="191029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1" i="1" l="1"/>
  <c r="U74" i="1"/>
  <c r="U82" i="1"/>
  <c r="U114" i="1"/>
  <c r="U189" i="1"/>
  <c r="U194" i="1"/>
  <c r="U253" i="1"/>
  <c r="U309" i="1"/>
  <c r="U365" i="1"/>
  <c r="T61" i="1"/>
  <c r="T74" i="1"/>
  <c r="T109" i="1"/>
  <c r="T173" i="1"/>
  <c r="T174" i="1"/>
  <c r="T237" i="1"/>
  <c r="T261" i="1"/>
  <c r="T277" i="1"/>
  <c r="T278" i="1"/>
  <c r="T325" i="1"/>
  <c r="T373" i="1"/>
  <c r="T397" i="1"/>
  <c r="T421" i="1"/>
  <c r="T430" i="1"/>
  <c r="T431" i="1"/>
  <c r="T445" i="1"/>
  <c r="S3" i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S384" i="1"/>
  <c r="S385" i="1"/>
  <c r="S386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5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0" i="1"/>
  <c r="S431" i="1"/>
  <c r="S432" i="1"/>
  <c r="S433" i="1"/>
  <c r="S434" i="1"/>
  <c r="S435" i="1"/>
  <c r="S436" i="1"/>
  <c r="S437" i="1"/>
  <c r="S438" i="1"/>
  <c r="S439" i="1"/>
  <c r="S440" i="1"/>
  <c r="S441" i="1"/>
  <c r="S442" i="1"/>
  <c r="S443" i="1"/>
  <c r="S444" i="1"/>
  <c r="S445" i="1"/>
  <c r="S2" i="1"/>
  <c r="R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U28" i="1" s="1"/>
  <c r="R29" i="1"/>
  <c r="U29" i="1" s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U43" i="1" s="1"/>
  <c r="R44" i="1"/>
  <c r="U44" i="1" s="1"/>
  <c r="R45" i="1"/>
  <c r="U45" i="1" s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U60" i="1" s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U75" i="1" s="1"/>
  <c r="R76" i="1"/>
  <c r="R77" i="1"/>
  <c r="R78" i="1"/>
  <c r="R79" i="1"/>
  <c r="R80" i="1"/>
  <c r="R81" i="1"/>
  <c r="R82" i="1"/>
  <c r="R83" i="1"/>
  <c r="R84" i="1"/>
  <c r="U84" i="1" s="1"/>
  <c r="R85" i="1"/>
  <c r="U85" i="1" s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U99" i="1" s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U115" i="1" s="1"/>
  <c r="R116" i="1"/>
  <c r="U116" i="1" s="1"/>
  <c r="R117" i="1"/>
  <c r="U117" i="1" s="1"/>
  <c r="R118" i="1"/>
  <c r="R119" i="1"/>
  <c r="R120" i="1"/>
  <c r="R121" i="1"/>
  <c r="R122" i="1"/>
  <c r="R123" i="1"/>
  <c r="R124" i="1"/>
  <c r="U124" i="1" s="1"/>
  <c r="R125" i="1"/>
  <c r="U125" i="1" s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U139" i="1" s="1"/>
  <c r="R140" i="1"/>
  <c r="U140" i="1" s="1"/>
  <c r="R141" i="1"/>
  <c r="U141" i="1" s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U156" i="1" s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U173" i="1" s="1"/>
  <c r="R174" i="1"/>
  <c r="R175" i="1"/>
  <c r="R176" i="1"/>
  <c r="R177" i="1"/>
  <c r="R178" i="1"/>
  <c r="R179" i="1"/>
  <c r="R180" i="1"/>
  <c r="U180" i="1" s="1"/>
  <c r="R181" i="1"/>
  <c r="U181" i="1" s="1"/>
  <c r="R182" i="1"/>
  <c r="R183" i="1"/>
  <c r="R184" i="1"/>
  <c r="R185" i="1"/>
  <c r="R186" i="1"/>
  <c r="R187" i="1"/>
  <c r="R188" i="1"/>
  <c r="U188" i="1" s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U227" i="1" s="1"/>
  <c r="R228" i="1"/>
  <c r="R229" i="1"/>
  <c r="R230" i="1"/>
  <c r="R231" i="1"/>
  <c r="R232" i="1"/>
  <c r="R233" i="1"/>
  <c r="R234" i="1"/>
  <c r="R235" i="1"/>
  <c r="R236" i="1"/>
  <c r="U236" i="1" s="1"/>
  <c r="R237" i="1"/>
  <c r="U237" i="1" s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U252" i="1" s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U267" i="1" s="1"/>
  <c r="R268" i="1"/>
  <c r="U268" i="1" s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U301" i="1" s="1"/>
  <c r="R302" i="1"/>
  <c r="R303" i="1"/>
  <c r="R304" i="1"/>
  <c r="R305" i="1"/>
  <c r="R306" i="1"/>
  <c r="R307" i="1"/>
  <c r="R308" i="1"/>
  <c r="U308" i="1" s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U340" i="1" s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U381" i="1" s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U403" i="1" s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U445" i="1" s="1"/>
  <c r="R2" i="1"/>
  <c r="Q3" i="1"/>
  <c r="Q4" i="1"/>
  <c r="Q5" i="1"/>
  <c r="Q6" i="1"/>
  <c r="Q7" i="1"/>
  <c r="U7" i="1" s="1"/>
  <c r="Q8" i="1"/>
  <c r="Q9" i="1"/>
  <c r="U9" i="1" s="1"/>
  <c r="Q10" i="1"/>
  <c r="U10" i="1" s="1"/>
  <c r="Q11" i="1"/>
  <c r="Q12" i="1"/>
  <c r="Q13" i="1"/>
  <c r="Q14" i="1"/>
  <c r="Q15" i="1"/>
  <c r="Q16" i="1"/>
  <c r="Q17" i="1"/>
  <c r="U17" i="1" s="1"/>
  <c r="Q18" i="1"/>
  <c r="U18" i="1" s="1"/>
  <c r="Q19" i="1"/>
  <c r="Q20" i="1"/>
  <c r="Q21" i="1"/>
  <c r="Q22" i="1"/>
  <c r="Q23" i="1"/>
  <c r="U23" i="1" s="1"/>
  <c r="Q24" i="1"/>
  <c r="Q25" i="1"/>
  <c r="U25" i="1" s="1"/>
  <c r="Q26" i="1"/>
  <c r="U26" i="1" s="1"/>
  <c r="Q27" i="1"/>
  <c r="Q28" i="1"/>
  <c r="Q29" i="1"/>
  <c r="Q30" i="1"/>
  <c r="Q31" i="1"/>
  <c r="Q32" i="1"/>
  <c r="Q33" i="1"/>
  <c r="U33" i="1" s="1"/>
  <c r="Q34" i="1"/>
  <c r="U34" i="1" s="1"/>
  <c r="Q35" i="1"/>
  <c r="Q36" i="1"/>
  <c r="Q37" i="1"/>
  <c r="Q38" i="1"/>
  <c r="Q39" i="1"/>
  <c r="U39" i="1" s="1"/>
  <c r="Q40" i="1"/>
  <c r="Q41" i="1"/>
  <c r="U41" i="1" s="1"/>
  <c r="Q42" i="1"/>
  <c r="U42" i="1" s="1"/>
  <c r="Q43" i="1"/>
  <c r="Q44" i="1"/>
  <c r="Q45" i="1"/>
  <c r="Q46" i="1"/>
  <c r="Q47" i="1"/>
  <c r="Q48" i="1"/>
  <c r="Q49" i="1"/>
  <c r="U49" i="1" s="1"/>
  <c r="Q50" i="1"/>
  <c r="U50" i="1" s="1"/>
  <c r="Q51" i="1"/>
  <c r="Q52" i="1"/>
  <c r="Q53" i="1"/>
  <c r="Q54" i="1"/>
  <c r="Q55" i="1"/>
  <c r="Q56" i="1"/>
  <c r="Q57" i="1"/>
  <c r="U57" i="1" s="1"/>
  <c r="Q58" i="1"/>
  <c r="U58" i="1" s="1"/>
  <c r="Q59" i="1"/>
  <c r="Q60" i="1"/>
  <c r="Q61" i="1"/>
  <c r="Q62" i="1"/>
  <c r="Q63" i="1"/>
  <c r="Q64" i="1"/>
  <c r="Q65" i="1"/>
  <c r="U65" i="1" s="1"/>
  <c r="Q66" i="1"/>
  <c r="U66" i="1" s="1"/>
  <c r="Q67" i="1"/>
  <c r="Q68" i="1"/>
  <c r="Q69" i="1"/>
  <c r="Q70" i="1"/>
  <c r="U70" i="1" s="1"/>
  <c r="Q71" i="1"/>
  <c r="Q72" i="1"/>
  <c r="Q73" i="1"/>
  <c r="U73" i="1" s="1"/>
  <c r="Q74" i="1"/>
  <c r="Q75" i="1"/>
  <c r="Q76" i="1"/>
  <c r="Q77" i="1"/>
  <c r="Q78" i="1"/>
  <c r="U78" i="1" s="1"/>
  <c r="Q79" i="1"/>
  <c r="Q80" i="1"/>
  <c r="Q81" i="1"/>
  <c r="U81" i="1" s="1"/>
  <c r="Q82" i="1"/>
  <c r="Q83" i="1"/>
  <c r="Q84" i="1"/>
  <c r="Q85" i="1"/>
  <c r="Q86" i="1"/>
  <c r="U86" i="1" s="1"/>
  <c r="Q87" i="1"/>
  <c r="Q88" i="1"/>
  <c r="Q89" i="1"/>
  <c r="U89" i="1" s="1"/>
  <c r="Q90" i="1"/>
  <c r="U90" i="1" s="1"/>
  <c r="Q91" i="1"/>
  <c r="Q92" i="1"/>
  <c r="Q93" i="1"/>
  <c r="Q94" i="1"/>
  <c r="U94" i="1" s="1"/>
  <c r="Q95" i="1"/>
  <c r="Q96" i="1"/>
  <c r="Q97" i="1"/>
  <c r="U97" i="1" s="1"/>
  <c r="Q98" i="1"/>
  <c r="U98" i="1" s="1"/>
  <c r="Q99" i="1"/>
  <c r="Q100" i="1"/>
  <c r="Q101" i="1"/>
  <c r="Q102" i="1"/>
  <c r="U102" i="1" s="1"/>
  <c r="Q103" i="1"/>
  <c r="U103" i="1" s="1"/>
  <c r="Q104" i="1"/>
  <c r="Q105" i="1"/>
  <c r="U105" i="1" s="1"/>
  <c r="Q106" i="1"/>
  <c r="U106" i="1" s="1"/>
  <c r="Q107" i="1"/>
  <c r="Q108" i="1"/>
  <c r="Q109" i="1"/>
  <c r="Q110" i="1"/>
  <c r="U110" i="1" s="1"/>
  <c r="Q111" i="1"/>
  <c r="Q112" i="1"/>
  <c r="Q113" i="1"/>
  <c r="U113" i="1" s="1"/>
  <c r="Q114" i="1"/>
  <c r="Q115" i="1"/>
  <c r="Q116" i="1"/>
  <c r="Q117" i="1"/>
  <c r="Q118" i="1"/>
  <c r="U118" i="1" s="1"/>
  <c r="Q119" i="1"/>
  <c r="Q120" i="1"/>
  <c r="Q121" i="1"/>
  <c r="U121" i="1" s="1"/>
  <c r="Q122" i="1"/>
  <c r="U122" i="1" s="1"/>
  <c r="Q123" i="1"/>
  <c r="Q124" i="1"/>
  <c r="Q125" i="1"/>
  <c r="Q126" i="1"/>
  <c r="U126" i="1" s="1"/>
  <c r="Q127" i="1"/>
  <c r="Q128" i="1"/>
  <c r="Q129" i="1"/>
  <c r="U129" i="1" s="1"/>
  <c r="Q130" i="1"/>
  <c r="U130" i="1" s="1"/>
  <c r="Q131" i="1"/>
  <c r="Q132" i="1"/>
  <c r="Q133" i="1"/>
  <c r="Q134" i="1"/>
  <c r="U134" i="1" s="1"/>
  <c r="Q135" i="1"/>
  <c r="Q136" i="1"/>
  <c r="Q137" i="1"/>
  <c r="U137" i="1" s="1"/>
  <c r="Q138" i="1"/>
  <c r="U138" i="1" s="1"/>
  <c r="Q139" i="1"/>
  <c r="Q140" i="1"/>
  <c r="Q141" i="1"/>
  <c r="Q142" i="1"/>
  <c r="U142" i="1" s="1"/>
  <c r="Q143" i="1"/>
  <c r="Q144" i="1"/>
  <c r="Q145" i="1"/>
  <c r="U145" i="1" s="1"/>
  <c r="Q146" i="1"/>
  <c r="U146" i="1" s="1"/>
  <c r="Q147" i="1"/>
  <c r="Q148" i="1"/>
  <c r="Q149" i="1"/>
  <c r="Q150" i="1"/>
  <c r="U150" i="1" s="1"/>
  <c r="Q151" i="1"/>
  <c r="U151" i="1" s="1"/>
  <c r="Q152" i="1"/>
  <c r="Q153" i="1"/>
  <c r="U153" i="1" s="1"/>
  <c r="Q154" i="1"/>
  <c r="U154" i="1" s="1"/>
  <c r="Q155" i="1"/>
  <c r="Q156" i="1"/>
  <c r="Q157" i="1"/>
  <c r="U157" i="1" s="1"/>
  <c r="Q158" i="1"/>
  <c r="U158" i="1" s="1"/>
  <c r="Q159" i="1"/>
  <c r="U159" i="1" s="1"/>
  <c r="Q160" i="1"/>
  <c r="Q161" i="1"/>
  <c r="U161" i="1" s="1"/>
  <c r="Q162" i="1"/>
  <c r="U162" i="1" s="1"/>
  <c r="Q163" i="1"/>
  <c r="Q164" i="1"/>
  <c r="Q165" i="1"/>
  <c r="Q166" i="1"/>
  <c r="U166" i="1" s="1"/>
  <c r="Q167" i="1"/>
  <c r="Q168" i="1"/>
  <c r="Q169" i="1"/>
  <c r="U169" i="1" s="1"/>
  <c r="Q170" i="1"/>
  <c r="U170" i="1" s="1"/>
  <c r="Q171" i="1"/>
  <c r="Q172" i="1"/>
  <c r="Q173" i="1"/>
  <c r="Q174" i="1"/>
  <c r="U174" i="1" s="1"/>
  <c r="Q175" i="1"/>
  <c r="Q176" i="1"/>
  <c r="Q177" i="1"/>
  <c r="U177" i="1" s="1"/>
  <c r="Q178" i="1"/>
  <c r="U178" i="1" s="1"/>
  <c r="Q179" i="1"/>
  <c r="Q180" i="1"/>
  <c r="Q181" i="1"/>
  <c r="Q182" i="1"/>
  <c r="U182" i="1" s="1"/>
  <c r="Q183" i="1"/>
  <c r="Q184" i="1"/>
  <c r="Q185" i="1"/>
  <c r="U185" i="1" s="1"/>
  <c r="Q186" i="1"/>
  <c r="U186" i="1" s="1"/>
  <c r="Q187" i="1"/>
  <c r="Q188" i="1"/>
  <c r="Q189" i="1"/>
  <c r="Q190" i="1"/>
  <c r="U190" i="1" s="1"/>
  <c r="Q191" i="1"/>
  <c r="Q192" i="1"/>
  <c r="Q193" i="1"/>
  <c r="U193" i="1" s="1"/>
  <c r="Q194" i="1"/>
  <c r="Q195" i="1"/>
  <c r="Q196" i="1"/>
  <c r="Q197" i="1"/>
  <c r="Q198" i="1"/>
  <c r="U198" i="1" s="1"/>
  <c r="Q199" i="1"/>
  <c r="U199" i="1" s="1"/>
  <c r="Q200" i="1"/>
  <c r="Q201" i="1"/>
  <c r="U201" i="1" s="1"/>
  <c r="Q202" i="1"/>
  <c r="U202" i="1" s="1"/>
  <c r="Q203" i="1"/>
  <c r="Q204" i="1"/>
  <c r="Q205" i="1"/>
  <c r="Q206" i="1"/>
  <c r="U206" i="1" s="1"/>
  <c r="Q207" i="1"/>
  <c r="Q208" i="1"/>
  <c r="Q209" i="1"/>
  <c r="U209" i="1" s="1"/>
  <c r="Q210" i="1"/>
  <c r="U210" i="1" s="1"/>
  <c r="Q211" i="1"/>
  <c r="Q212" i="1"/>
  <c r="Q213" i="1"/>
  <c r="U213" i="1" s="1"/>
  <c r="Q214" i="1"/>
  <c r="U214" i="1" s="1"/>
  <c r="Q215" i="1"/>
  <c r="U215" i="1" s="1"/>
  <c r="Q216" i="1"/>
  <c r="Q217" i="1"/>
  <c r="U217" i="1" s="1"/>
  <c r="Q218" i="1"/>
  <c r="U218" i="1" s="1"/>
  <c r="Q219" i="1"/>
  <c r="Q220" i="1"/>
  <c r="Q221" i="1"/>
  <c r="Q222" i="1"/>
  <c r="U222" i="1" s="1"/>
  <c r="Q223" i="1"/>
  <c r="Q224" i="1"/>
  <c r="Q225" i="1"/>
  <c r="U225" i="1" s="1"/>
  <c r="Q226" i="1"/>
  <c r="U226" i="1" s="1"/>
  <c r="Q227" i="1"/>
  <c r="Q228" i="1"/>
  <c r="Q229" i="1"/>
  <c r="Q230" i="1"/>
  <c r="U230" i="1" s="1"/>
  <c r="Q231" i="1"/>
  <c r="U231" i="1" s="1"/>
  <c r="Q232" i="1"/>
  <c r="Q233" i="1"/>
  <c r="U233" i="1" s="1"/>
  <c r="Q234" i="1"/>
  <c r="U234" i="1" s="1"/>
  <c r="Q235" i="1"/>
  <c r="Q236" i="1"/>
  <c r="Q237" i="1"/>
  <c r="Q238" i="1"/>
  <c r="U238" i="1" s="1"/>
  <c r="Q239" i="1"/>
  <c r="Q240" i="1"/>
  <c r="Q241" i="1"/>
  <c r="U241" i="1" s="1"/>
  <c r="Q242" i="1"/>
  <c r="U242" i="1" s="1"/>
  <c r="Q243" i="1"/>
  <c r="Q244" i="1"/>
  <c r="Q245" i="1"/>
  <c r="Q246" i="1"/>
  <c r="U246" i="1" s="1"/>
  <c r="Q247" i="1"/>
  <c r="Q248" i="1"/>
  <c r="Q249" i="1"/>
  <c r="U249" i="1" s="1"/>
  <c r="Q250" i="1"/>
  <c r="U250" i="1" s="1"/>
  <c r="Q251" i="1"/>
  <c r="Q252" i="1"/>
  <c r="Q253" i="1"/>
  <c r="Q254" i="1"/>
  <c r="U254" i="1" s="1"/>
  <c r="Q255" i="1"/>
  <c r="U255" i="1" s="1"/>
  <c r="Q256" i="1"/>
  <c r="Q257" i="1"/>
  <c r="U257" i="1" s="1"/>
  <c r="Q258" i="1"/>
  <c r="U258" i="1" s="1"/>
  <c r="Q259" i="1"/>
  <c r="Q260" i="1"/>
  <c r="Q261" i="1"/>
  <c r="Q262" i="1"/>
  <c r="U262" i="1" s="1"/>
  <c r="Q263" i="1"/>
  <c r="Q264" i="1"/>
  <c r="Q265" i="1"/>
  <c r="U265" i="1" s="1"/>
  <c r="Q266" i="1"/>
  <c r="U266" i="1" s="1"/>
  <c r="Q267" i="1"/>
  <c r="Q268" i="1"/>
  <c r="Q269" i="1"/>
  <c r="U269" i="1" s="1"/>
  <c r="Q270" i="1"/>
  <c r="U270" i="1" s="1"/>
  <c r="Q271" i="1"/>
  <c r="Q272" i="1"/>
  <c r="Q273" i="1"/>
  <c r="U273" i="1" s="1"/>
  <c r="Q274" i="1"/>
  <c r="U274" i="1" s="1"/>
  <c r="Q275" i="1"/>
  <c r="Q276" i="1"/>
  <c r="Q277" i="1"/>
  <c r="Q278" i="1"/>
  <c r="U278" i="1" s="1"/>
  <c r="Q279" i="1"/>
  <c r="Q280" i="1"/>
  <c r="Q281" i="1"/>
  <c r="U281" i="1" s="1"/>
  <c r="Q282" i="1"/>
  <c r="U282" i="1" s="1"/>
  <c r="Q283" i="1"/>
  <c r="Q284" i="1"/>
  <c r="Q285" i="1"/>
  <c r="Q286" i="1"/>
  <c r="U286" i="1" s="1"/>
  <c r="Q287" i="1"/>
  <c r="U287" i="1" s="1"/>
  <c r="Q288" i="1"/>
  <c r="Q289" i="1"/>
  <c r="U289" i="1" s="1"/>
  <c r="Q290" i="1"/>
  <c r="U290" i="1" s="1"/>
  <c r="Q291" i="1"/>
  <c r="Q292" i="1"/>
  <c r="Q293" i="1"/>
  <c r="Q294" i="1"/>
  <c r="U294" i="1" s="1"/>
  <c r="Q295" i="1"/>
  <c r="U295" i="1" s="1"/>
  <c r="Q296" i="1"/>
  <c r="Q297" i="1"/>
  <c r="U297" i="1" s="1"/>
  <c r="Q298" i="1"/>
  <c r="U298" i="1" s="1"/>
  <c r="Q299" i="1"/>
  <c r="Q300" i="1"/>
  <c r="Q301" i="1"/>
  <c r="Q302" i="1"/>
  <c r="U302" i="1" s="1"/>
  <c r="Q303" i="1"/>
  <c r="Q304" i="1"/>
  <c r="Q305" i="1"/>
  <c r="U305" i="1" s="1"/>
  <c r="Q306" i="1"/>
  <c r="U306" i="1" s="1"/>
  <c r="Q307" i="1"/>
  <c r="Q308" i="1"/>
  <c r="Q309" i="1"/>
  <c r="Q310" i="1"/>
  <c r="U310" i="1" s="1"/>
  <c r="Q311" i="1"/>
  <c r="U311" i="1" s="1"/>
  <c r="Q312" i="1"/>
  <c r="Q313" i="1"/>
  <c r="U313" i="1" s="1"/>
  <c r="Q314" i="1"/>
  <c r="U314" i="1" s="1"/>
  <c r="Q315" i="1"/>
  <c r="Q316" i="1"/>
  <c r="Q317" i="1"/>
  <c r="Q318" i="1"/>
  <c r="U318" i="1" s="1"/>
  <c r="Q319" i="1"/>
  <c r="Q320" i="1"/>
  <c r="Q321" i="1"/>
  <c r="U321" i="1" s="1"/>
  <c r="Q322" i="1"/>
  <c r="U322" i="1" s="1"/>
  <c r="Q323" i="1"/>
  <c r="Q324" i="1"/>
  <c r="Q325" i="1"/>
  <c r="Q326" i="1"/>
  <c r="U326" i="1" s="1"/>
  <c r="Q327" i="1"/>
  <c r="U327" i="1" s="1"/>
  <c r="Q328" i="1"/>
  <c r="Q329" i="1"/>
  <c r="U329" i="1" s="1"/>
  <c r="Q330" i="1"/>
  <c r="U330" i="1" s="1"/>
  <c r="Q331" i="1"/>
  <c r="Q332" i="1"/>
  <c r="Q333" i="1"/>
  <c r="Q334" i="1"/>
  <c r="U334" i="1" s="1"/>
  <c r="Q335" i="1"/>
  <c r="Q336" i="1"/>
  <c r="Q337" i="1"/>
  <c r="U337" i="1" s="1"/>
  <c r="Q338" i="1"/>
  <c r="U338" i="1" s="1"/>
  <c r="Q339" i="1"/>
  <c r="Q340" i="1"/>
  <c r="Q341" i="1"/>
  <c r="U341" i="1" s="1"/>
  <c r="Q342" i="1"/>
  <c r="U342" i="1" s="1"/>
  <c r="Q343" i="1"/>
  <c r="U343" i="1" s="1"/>
  <c r="Q344" i="1"/>
  <c r="Q345" i="1"/>
  <c r="U345" i="1" s="1"/>
  <c r="Q346" i="1"/>
  <c r="U346" i="1" s="1"/>
  <c r="Q347" i="1"/>
  <c r="Q348" i="1"/>
  <c r="Q349" i="1"/>
  <c r="Q350" i="1"/>
  <c r="U350" i="1" s="1"/>
  <c r="Q351" i="1"/>
  <c r="U351" i="1" s="1"/>
  <c r="Q352" i="1"/>
  <c r="Q353" i="1"/>
  <c r="U353" i="1" s="1"/>
  <c r="Q354" i="1"/>
  <c r="U354" i="1" s="1"/>
  <c r="Q355" i="1"/>
  <c r="Q356" i="1"/>
  <c r="Q357" i="1"/>
  <c r="Q358" i="1"/>
  <c r="U358" i="1" s="1"/>
  <c r="Q359" i="1"/>
  <c r="Q360" i="1"/>
  <c r="Q361" i="1"/>
  <c r="U361" i="1" s="1"/>
  <c r="Q362" i="1"/>
  <c r="U362" i="1" s="1"/>
  <c r="Q363" i="1"/>
  <c r="Q364" i="1"/>
  <c r="Q365" i="1"/>
  <c r="Q366" i="1"/>
  <c r="U366" i="1" s="1"/>
  <c r="Q367" i="1"/>
  <c r="Q368" i="1"/>
  <c r="Q369" i="1"/>
  <c r="U369" i="1" s="1"/>
  <c r="Q370" i="1"/>
  <c r="U370" i="1" s="1"/>
  <c r="Q371" i="1"/>
  <c r="Q372" i="1"/>
  <c r="Q373" i="1"/>
  <c r="Q374" i="1"/>
  <c r="U374" i="1" s="1"/>
  <c r="Q375" i="1"/>
  <c r="Q376" i="1"/>
  <c r="Q377" i="1"/>
  <c r="U377" i="1" s="1"/>
  <c r="Q378" i="1"/>
  <c r="U378" i="1" s="1"/>
  <c r="Q379" i="1"/>
  <c r="Q380" i="1"/>
  <c r="Q381" i="1"/>
  <c r="Q382" i="1"/>
  <c r="U382" i="1" s="1"/>
  <c r="Q383" i="1"/>
  <c r="U383" i="1" s="1"/>
  <c r="Q384" i="1"/>
  <c r="Q385" i="1"/>
  <c r="U385" i="1" s="1"/>
  <c r="Q386" i="1"/>
  <c r="U386" i="1" s="1"/>
  <c r="Q387" i="1"/>
  <c r="Q388" i="1"/>
  <c r="Q389" i="1"/>
  <c r="Q390" i="1"/>
  <c r="U390" i="1" s="1"/>
  <c r="Q391" i="1"/>
  <c r="Q392" i="1"/>
  <c r="Q393" i="1"/>
  <c r="U393" i="1" s="1"/>
  <c r="Q394" i="1"/>
  <c r="U394" i="1" s="1"/>
  <c r="Q395" i="1"/>
  <c r="Q396" i="1"/>
  <c r="Q397" i="1"/>
  <c r="Q398" i="1"/>
  <c r="U398" i="1" s="1"/>
  <c r="Q399" i="1"/>
  <c r="Q400" i="1"/>
  <c r="Q401" i="1"/>
  <c r="U401" i="1" s="1"/>
  <c r="Q402" i="1"/>
  <c r="U402" i="1" s="1"/>
  <c r="Q403" i="1"/>
  <c r="Q404" i="1"/>
  <c r="Q405" i="1"/>
  <c r="Q406" i="1"/>
  <c r="U406" i="1" s="1"/>
  <c r="Q407" i="1"/>
  <c r="U407" i="1" s="1"/>
  <c r="Q408" i="1"/>
  <c r="Q409" i="1"/>
  <c r="U409" i="1" s="1"/>
  <c r="Q410" i="1"/>
  <c r="U410" i="1" s="1"/>
  <c r="Q411" i="1"/>
  <c r="Q412" i="1"/>
  <c r="Q413" i="1"/>
  <c r="Q414" i="1"/>
  <c r="U414" i="1" s="1"/>
  <c r="Q415" i="1"/>
  <c r="U415" i="1" s="1"/>
  <c r="Q416" i="1"/>
  <c r="Q417" i="1"/>
  <c r="U417" i="1" s="1"/>
  <c r="Q418" i="1"/>
  <c r="U418" i="1" s="1"/>
  <c r="Q419" i="1"/>
  <c r="Q420" i="1"/>
  <c r="Q421" i="1"/>
  <c r="Q422" i="1"/>
  <c r="U422" i="1" s="1"/>
  <c r="Q423" i="1"/>
  <c r="U423" i="1" s="1"/>
  <c r="Q424" i="1"/>
  <c r="Q425" i="1"/>
  <c r="U425" i="1" s="1"/>
  <c r="Q426" i="1"/>
  <c r="U426" i="1" s="1"/>
  <c r="Q427" i="1"/>
  <c r="Q428" i="1"/>
  <c r="Q429" i="1"/>
  <c r="Q430" i="1"/>
  <c r="U430" i="1" s="1"/>
  <c r="Q431" i="1"/>
  <c r="Q432" i="1"/>
  <c r="Q433" i="1"/>
  <c r="U433" i="1" s="1"/>
  <c r="Q434" i="1"/>
  <c r="U434" i="1" s="1"/>
  <c r="Q435" i="1"/>
  <c r="Q436" i="1"/>
  <c r="Q437" i="1"/>
  <c r="Q438" i="1"/>
  <c r="U438" i="1" s="1"/>
  <c r="Q439" i="1"/>
  <c r="U439" i="1" s="1"/>
  <c r="Q440" i="1"/>
  <c r="Q441" i="1"/>
  <c r="U441" i="1" s="1"/>
  <c r="Q442" i="1"/>
  <c r="U442" i="1" s="1"/>
  <c r="Q443" i="1"/>
  <c r="Q444" i="1"/>
  <c r="Q445" i="1"/>
  <c r="Q2" i="1"/>
  <c r="P3" i="1"/>
  <c r="P4" i="1"/>
  <c r="P5" i="1"/>
  <c r="T5" i="1" s="1"/>
  <c r="P6" i="1"/>
  <c r="P7" i="1"/>
  <c r="P8" i="1"/>
  <c r="P9" i="1"/>
  <c r="P10" i="1"/>
  <c r="P11" i="1"/>
  <c r="P12" i="1"/>
  <c r="P13" i="1"/>
  <c r="T13" i="1" s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T77" i="1" s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T125" i="1" s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T157" i="1" s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T181" i="1" s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T205" i="1" s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T221" i="1" s="1"/>
  <c r="P222" i="1"/>
  <c r="P223" i="1"/>
  <c r="P224" i="1"/>
  <c r="P225" i="1"/>
  <c r="P226" i="1"/>
  <c r="P227" i="1"/>
  <c r="P228" i="1"/>
  <c r="P229" i="1"/>
  <c r="T229" i="1" s="1"/>
  <c r="P230" i="1"/>
  <c r="P231" i="1"/>
  <c r="P232" i="1"/>
  <c r="P233" i="1"/>
  <c r="P234" i="1"/>
  <c r="T234" i="1" s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T253" i="1" s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T301" i="1" s="1"/>
  <c r="P302" i="1"/>
  <c r="P303" i="1"/>
  <c r="P304" i="1"/>
  <c r="P305" i="1"/>
  <c r="P306" i="1"/>
  <c r="P307" i="1"/>
  <c r="P308" i="1"/>
  <c r="P309" i="1"/>
  <c r="T309" i="1" s="1"/>
  <c r="P310" i="1"/>
  <c r="P311" i="1"/>
  <c r="P312" i="1"/>
  <c r="P313" i="1"/>
  <c r="P314" i="1"/>
  <c r="P315" i="1"/>
  <c r="T315" i="1" s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T333" i="1" s="1"/>
  <c r="P334" i="1"/>
  <c r="P335" i="1"/>
  <c r="P336" i="1"/>
  <c r="P337" i="1"/>
  <c r="P338" i="1"/>
  <c r="P339" i="1"/>
  <c r="P340" i="1"/>
  <c r="P341" i="1"/>
  <c r="T341" i="1" s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T381" i="1" s="1"/>
  <c r="P382" i="1"/>
  <c r="P383" i="1"/>
  <c r="P384" i="1"/>
  <c r="P385" i="1"/>
  <c r="P386" i="1"/>
  <c r="P387" i="1"/>
  <c r="P388" i="1"/>
  <c r="P389" i="1"/>
  <c r="T389" i="1" s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T413" i="1" s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T429" i="1" s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2" i="1"/>
  <c r="O3" i="1"/>
  <c r="O4" i="1"/>
  <c r="O5" i="1"/>
  <c r="O6" i="1"/>
  <c r="T6" i="1" s="1"/>
  <c r="O7" i="1"/>
  <c r="O8" i="1"/>
  <c r="T8" i="1" s="1"/>
  <c r="O9" i="1"/>
  <c r="T9" i="1" s="1"/>
  <c r="O10" i="1"/>
  <c r="O11" i="1"/>
  <c r="O12" i="1"/>
  <c r="O13" i="1"/>
  <c r="O14" i="1"/>
  <c r="T14" i="1" s="1"/>
  <c r="O15" i="1"/>
  <c r="O16" i="1"/>
  <c r="T16" i="1" s="1"/>
  <c r="O17" i="1"/>
  <c r="O18" i="1"/>
  <c r="O19" i="1"/>
  <c r="O20" i="1"/>
  <c r="O21" i="1"/>
  <c r="O22" i="1"/>
  <c r="O23" i="1"/>
  <c r="O24" i="1"/>
  <c r="T24" i="1" s="1"/>
  <c r="O25" i="1"/>
  <c r="T25" i="1" s="1"/>
  <c r="O26" i="1"/>
  <c r="O27" i="1"/>
  <c r="O28" i="1"/>
  <c r="O29" i="1"/>
  <c r="O30" i="1"/>
  <c r="O31" i="1"/>
  <c r="O32" i="1"/>
  <c r="T32" i="1" s="1"/>
  <c r="O33" i="1"/>
  <c r="O34" i="1"/>
  <c r="O35" i="1"/>
  <c r="O36" i="1"/>
  <c r="O37" i="1"/>
  <c r="O38" i="1"/>
  <c r="O39" i="1"/>
  <c r="O40" i="1"/>
  <c r="T40" i="1" s="1"/>
  <c r="O41" i="1"/>
  <c r="O42" i="1"/>
  <c r="O43" i="1"/>
  <c r="O44" i="1"/>
  <c r="O45" i="1"/>
  <c r="O46" i="1"/>
  <c r="T46" i="1" s="1"/>
  <c r="O47" i="1"/>
  <c r="T47" i="1" s="1"/>
  <c r="O48" i="1"/>
  <c r="T48" i="1" s="1"/>
  <c r="O49" i="1"/>
  <c r="O50" i="1"/>
  <c r="O51" i="1"/>
  <c r="O52" i="1"/>
  <c r="O53" i="1"/>
  <c r="O54" i="1"/>
  <c r="O55" i="1"/>
  <c r="O56" i="1"/>
  <c r="T56" i="1" s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T70" i="1" s="1"/>
  <c r="O71" i="1"/>
  <c r="O72" i="1"/>
  <c r="O73" i="1"/>
  <c r="O74" i="1"/>
  <c r="O75" i="1"/>
  <c r="O76" i="1"/>
  <c r="O77" i="1"/>
  <c r="O78" i="1"/>
  <c r="T78" i="1" s="1"/>
  <c r="O79" i="1"/>
  <c r="O80" i="1"/>
  <c r="O81" i="1"/>
  <c r="T81" i="1" s="1"/>
  <c r="O82" i="1"/>
  <c r="O83" i="1"/>
  <c r="O84" i="1"/>
  <c r="O85" i="1"/>
  <c r="O86" i="1"/>
  <c r="T86" i="1" s="1"/>
  <c r="O87" i="1"/>
  <c r="O88" i="1"/>
  <c r="O89" i="1"/>
  <c r="T89" i="1" s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T110" i="1" s="1"/>
  <c r="O111" i="1"/>
  <c r="T111" i="1" s="1"/>
  <c r="O112" i="1"/>
  <c r="T112" i="1" s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T134" i="1" s="1"/>
  <c r="O135" i="1"/>
  <c r="O136" i="1"/>
  <c r="O137" i="1"/>
  <c r="O138" i="1"/>
  <c r="O139" i="1"/>
  <c r="O140" i="1"/>
  <c r="O141" i="1"/>
  <c r="O142" i="1"/>
  <c r="O143" i="1"/>
  <c r="T143" i="1" s="1"/>
  <c r="O144" i="1"/>
  <c r="T144" i="1" s="1"/>
  <c r="O145" i="1"/>
  <c r="T145" i="1" s="1"/>
  <c r="O146" i="1"/>
  <c r="O147" i="1"/>
  <c r="O148" i="1"/>
  <c r="O149" i="1"/>
  <c r="O150" i="1"/>
  <c r="T150" i="1" s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T175" i="1" s="1"/>
  <c r="O176" i="1"/>
  <c r="O177" i="1"/>
  <c r="O178" i="1"/>
  <c r="O179" i="1"/>
  <c r="O180" i="1"/>
  <c r="O181" i="1"/>
  <c r="O182" i="1"/>
  <c r="T182" i="1" s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T198" i="1" s="1"/>
  <c r="O199" i="1"/>
  <c r="O200" i="1"/>
  <c r="O201" i="1"/>
  <c r="O202" i="1"/>
  <c r="O203" i="1"/>
  <c r="O204" i="1"/>
  <c r="O205" i="1"/>
  <c r="O206" i="1"/>
  <c r="T206" i="1" s="1"/>
  <c r="O207" i="1"/>
  <c r="T207" i="1" s="1"/>
  <c r="O208" i="1"/>
  <c r="T208" i="1" s="1"/>
  <c r="O209" i="1"/>
  <c r="T209" i="1" s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T230" i="1" s="1"/>
  <c r="O231" i="1"/>
  <c r="O232" i="1"/>
  <c r="O233" i="1"/>
  <c r="O234" i="1"/>
  <c r="O235" i="1"/>
  <c r="O236" i="1"/>
  <c r="O237" i="1"/>
  <c r="O238" i="1"/>
  <c r="O239" i="1"/>
  <c r="O240" i="1"/>
  <c r="T240" i="1" s="1"/>
  <c r="O241" i="1"/>
  <c r="T241" i="1" s="1"/>
  <c r="O242" i="1"/>
  <c r="O243" i="1"/>
  <c r="O244" i="1"/>
  <c r="O245" i="1"/>
  <c r="O246" i="1"/>
  <c r="O247" i="1"/>
  <c r="O248" i="1"/>
  <c r="O249" i="1"/>
  <c r="T249" i="1" s="1"/>
  <c r="O250" i="1"/>
  <c r="O251" i="1"/>
  <c r="O252" i="1"/>
  <c r="O253" i="1"/>
  <c r="O254" i="1"/>
  <c r="T254" i="1" s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T270" i="1" s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T297" i="1" s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T310" i="1" s="1"/>
  <c r="O311" i="1"/>
  <c r="O312" i="1"/>
  <c r="O313" i="1"/>
  <c r="O314" i="1"/>
  <c r="O315" i="1"/>
  <c r="O316" i="1"/>
  <c r="T316" i="1" s="1"/>
  <c r="O317" i="1"/>
  <c r="O318" i="1"/>
  <c r="T318" i="1" s="1"/>
  <c r="O319" i="1"/>
  <c r="O320" i="1"/>
  <c r="O321" i="1"/>
  <c r="O322" i="1"/>
  <c r="O323" i="1"/>
  <c r="O324" i="1"/>
  <c r="O325" i="1"/>
  <c r="O326" i="1"/>
  <c r="T326" i="1" s="1"/>
  <c r="O327" i="1"/>
  <c r="T327" i="1" s="1"/>
  <c r="O328" i="1"/>
  <c r="O329" i="1"/>
  <c r="O330" i="1"/>
  <c r="O331" i="1"/>
  <c r="O332" i="1"/>
  <c r="O333" i="1"/>
  <c r="O334" i="1"/>
  <c r="T334" i="1" s="1"/>
  <c r="O335" i="1"/>
  <c r="T335" i="1" s="1"/>
  <c r="O336" i="1"/>
  <c r="T336" i="1" s="1"/>
  <c r="O337" i="1"/>
  <c r="T337" i="1" s="1"/>
  <c r="O338" i="1"/>
  <c r="O339" i="1"/>
  <c r="O340" i="1"/>
  <c r="O341" i="1"/>
  <c r="O342" i="1"/>
  <c r="T342" i="1" s="1"/>
  <c r="O343" i="1"/>
  <c r="O344" i="1"/>
  <c r="O345" i="1"/>
  <c r="T345" i="1" s="1"/>
  <c r="O346" i="1"/>
  <c r="O347" i="1"/>
  <c r="O348" i="1"/>
  <c r="O349" i="1"/>
  <c r="O350" i="1"/>
  <c r="T350" i="1" s="1"/>
  <c r="O351" i="1"/>
  <c r="T351" i="1" s="1"/>
  <c r="O352" i="1"/>
  <c r="T352" i="1" s="1"/>
  <c r="O353" i="1"/>
  <c r="O354" i="1"/>
  <c r="O355" i="1"/>
  <c r="O356" i="1"/>
  <c r="O357" i="1"/>
  <c r="O358" i="1"/>
  <c r="O359" i="1"/>
  <c r="T359" i="1" s="1"/>
  <c r="O360" i="1"/>
  <c r="T360" i="1" s="1"/>
  <c r="O361" i="1"/>
  <c r="T361" i="1" s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T374" i="1" s="1"/>
  <c r="O375" i="1"/>
  <c r="O376" i="1"/>
  <c r="O377" i="1"/>
  <c r="T377" i="1" s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T390" i="1" s="1"/>
  <c r="O391" i="1"/>
  <c r="O392" i="1"/>
  <c r="O393" i="1"/>
  <c r="O394" i="1"/>
  <c r="O395" i="1"/>
  <c r="O396" i="1"/>
  <c r="T396" i="1" s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T414" i="1" s="1"/>
  <c r="O415" i="1"/>
  <c r="O416" i="1"/>
  <c r="O417" i="1"/>
  <c r="T417" i="1" s="1"/>
  <c r="O418" i="1"/>
  <c r="O419" i="1"/>
  <c r="O420" i="1"/>
  <c r="O421" i="1"/>
  <c r="O422" i="1"/>
  <c r="T422" i="1" s="1"/>
  <c r="O423" i="1"/>
  <c r="T423" i="1" s="1"/>
  <c r="O424" i="1"/>
  <c r="O425" i="1"/>
  <c r="O426" i="1"/>
  <c r="O427" i="1"/>
  <c r="O428" i="1"/>
  <c r="O429" i="1"/>
  <c r="O430" i="1"/>
  <c r="O431" i="1"/>
  <c r="O432" i="1"/>
  <c r="T432" i="1" s="1"/>
  <c r="O433" i="1"/>
  <c r="T433" i="1" s="1"/>
  <c r="O434" i="1"/>
  <c r="O435" i="1"/>
  <c r="O436" i="1"/>
  <c r="O437" i="1"/>
  <c r="O438" i="1"/>
  <c r="O439" i="1"/>
  <c r="O440" i="1"/>
  <c r="O441" i="1"/>
  <c r="O442" i="1"/>
  <c r="T442" i="1" s="1"/>
  <c r="O443" i="1"/>
  <c r="O444" i="1"/>
  <c r="O445" i="1"/>
  <c r="O2" i="1"/>
  <c r="T444" i="1" l="1"/>
  <c r="T436" i="1"/>
  <c r="T428" i="1"/>
  <c r="T420" i="1"/>
  <c r="T412" i="1"/>
  <c r="T404" i="1"/>
  <c r="T388" i="1"/>
  <c r="T380" i="1"/>
  <c r="T372" i="1"/>
  <c r="T364" i="1"/>
  <c r="T356" i="1"/>
  <c r="T348" i="1"/>
  <c r="T340" i="1"/>
  <c r="T332" i="1"/>
  <c r="T324" i="1"/>
  <c r="T308" i="1"/>
  <c r="T300" i="1"/>
  <c r="T292" i="1"/>
  <c r="T284" i="1"/>
  <c r="T276" i="1"/>
  <c r="T268" i="1"/>
  <c r="T260" i="1"/>
  <c r="T252" i="1"/>
  <c r="T244" i="1"/>
  <c r="T236" i="1"/>
  <c r="T228" i="1"/>
  <c r="T220" i="1"/>
  <c r="T212" i="1"/>
  <c r="T204" i="1"/>
  <c r="U380" i="1"/>
  <c r="U300" i="1"/>
  <c r="U212" i="1"/>
  <c r="T291" i="1"/>
  <c r="U195" i="1"/>
  <c r="T434" i="1"/>
  <c r="T426" i="1"/>
  <c r="T418" i="1"/>
  <c r="T410" i="1"/>
  <c r="T402" i="1"/>
  <c r="T394" i="1"/>
  <c r="T386" i="1"/>
  <c r="T378" i="1"/>
  <c r="T370" i="1"/>
  <c r="T362" i="1"/>
  <c r="T354" i="1"/>
  <c r="T346" i="1"/>
  <c r="T338" i="1"/>
  <c r="T330" i="1"/>
  <c r="T322" i="1"/>
  <c r="T314" i="1"/>
  <c r="T306" i="1"/>
  <c r="T298" i="1"/>
  <c r="T290" i="1"/>
  <c r="T282" i="1"/>
  <c r="T274" i="1"/>
  <c r="T266" i="1"/>
  <c r="T258" i="1"/>
  <c r="T250" i="1"/>
  <c r="T242" i="1"/>
  <c r="T226" i="1"/>
  <c r="T218" i="1"/>
  <c r="T210" i="1"/>
  <c r="T202" i="1"/>
  <c r="T194" i="1"/>
  <c r="T186" i="1"/>
  <c r="T178" i="1"/>
  <c r="T170" i="1"/>
  <c r="T162" i="1"/>
  <c r="T154" i="1"/>
  <c r="T146" i="1"/>
  <c r="T138" i="1"/>
  <c r="T130" i="1"/>
  <c r="T122" i="1"/>
  <c r="T114" i="1"/>
  <c r="T106" i="1"/>
  <c r="T98" i="1"/>
  <c r="T90" i="1"/>
  <c r="T82" i="1"/>
  <c r="T66" i="1"/>
  <c r="T58" i="1"/>
  <c r="T50" i="1"/>
  <c r="T42" i="1"/>
  <c r="T34" i="1"/>
  <c r="T26" i="1"/>
  <c r="T18" i="1"/>
  <c r="T10" i="1"/>
  <c r="T438" i="1"/>
  <c r="T406" i="1"/>
  <c r="T398" i="1"/>
  <c r="T382" i="1"/>
  <c r="T286" i="1"/>
  <c r="T262" i="1"/>
  <c r="T246" i="1"/>
  <c r="T102" i="1"/>
  <c r="T54" i="1"/>
  <c r="T38" i="1"/>
  <c r="T22" i="1"/>
  <c r="T196" i="1"/>
  <c r="T188" i="1"/>
  <c r="T180" i="1"/>
  <c r="T172" i="1"/>
  <c r="T164" i="1"/>
  <c r="T156" i="1"/>
  <c r="T148" i="1"/>
  <c r="T140" i="1"/>
  <c r="T132" i="1"/>
  <c r="T124" i="1"/>
  <c r="T116" i="1"/>
  <c r="T108" i="1"/>
  <c r="T100" i="1"/>
  <c r="T92" i="1"/>
  <c r="T84" i="1"/>
  <c r="T76" i="1"/>
  <c r="T68" i="1"/>
  <c r="T60" i="1"/>
  <c r="T52" i="1"/>
  <c r="T44" i="1"/>
  <c r="T36" i="1"/>
  <c r="T28" i="1"/>
  <c r="T20" i="1"/>
  <c r="T12" i="1"/>
  <c r="T4" i="1"/>
  <c r="T440" i="1"/>
  <c r="T408" i="1"/>
  <c r="T400" i="1"/>
  <c r="T304" i="1"/>
  <c r="T288" i="1"/>
  <c r="T272" i="1"/>
  <c r="T264" i="1"/>
  <c r="T224" i="1"/>
  <c r="T192" i="1"/>
  <c r="T160" i="1"/>
  <c r="T96" i="1"/>
  <c r="T64" i="1"/>
  <c r="U444" i="1"/>
  <c r="U436" i="1"/>
  <c r="U428" i="1"/>
  <c r="U420" i="1"/>
  <c r="U412" i="1"/>
  <c r="U404" i="1"/>
  <c r="U396" i="1"/>
  <c r="U388" i="1"/>
  <c r="U372" i="1"/>
  <c r="U364" i="1"/>
  <c r="U348" i="1"/>
  <c r="U332" i="1"/>
  <c r="U276" i="1"/>
  <c r="U220" i="1"/>
  <c r="U204" i="1"/>
  <c r="U172" i="1"/>
  <c r="U148" i="1"/>
  <c r="U92" i="1"/>
  <c r="U76" i="1"/>
  <c r="U20" i="1"/>
  <c r="U316" i="1"/>
  <c r="U284" i="1"/>
  <c r="U244" i="1"/>
  <c r="U108" i="1"/>
  <c r="U52" i="1"/>
  <c r="U12" i="1"/>
  <c r="T443" i="1"/>
  <c r="T435" i="1"/>
  <c r="T427" i="1"/>
  <c r="T419" i="1"/>
  <c r="T411" i="1"/>
  <c r="T403" i="1"/>
  <c r="T395" i="1"/>
  <c r="T387" i="1"/>
  <c r="T379" i="1"/>
  <c r="T371" i="1"/>
  <c r="T363" i="1"/>
  <c r="T355" i="1"/>
  <c r="T347" i="1"/>
  <c r="T339" i="1"/>
  <c r="T331" i="1"/>
  <c r="T323" i="1"/>
  <c r="T307" i="1"/>
  <c r="T299" i="1"/>
  <c r="T283" i="1"/>
  <c r="T275" i="1"/>
  <c r="T267" i="1"/>
  <c r="T259" i="1"/>
  <c r="T251" i="1"/>
  <c r="T243" i="1"/>
  <c r="T235" i="1"/>
  <c r="T227" i="1"/>
  <c r="T219" i="1"/>
  <c r="T211" i="1"/>
  <c r="T203" i="1"/>
  <c r="T195" i="1"/>
  <c r="T187" i="1"/>
  <c r="T179" i="1"/>
  <c r="T171" i="1"/>
  <c r="T163" i="1"/>
  <c r="T155" i="1"/>
  <c r="T147" i="1"/>
  <c r="T139" i="1"/>
  <c r="T131" i="1"/>
  <c r="T123" i="1"/>
  <c r="T115" i="1"/>
  <c r="T107" i="1"/>
  <c r="T99" i="1"/>
  <c r="T91" i="1"/>
  <c r="T83" i="1"/>
  <c r="T75" i="1"/>
  <c r="T67" i="1"/>
  <c r="T59" i="1"/>
  <c r="T51" i="1"/>
  <c r="T43" i="1"/>
  <c r="T35" i="1"/>
  <c r="T27" i="1"/>
  <c r="T19" i="1"/>
  <c r="T11" i="1"/>
  <c r="T3" i="1"/>
  <c r="T439" i="1"/>
  <c r="T407" i="1"/>
  <c r="T399" i="1"/>
  <c r="T383" i="1"/>
  <c r="T287" i="1"/>
  <c r="T279" i="1"/>
  <c r="T263" i="1"/>
  <c r="T223" i="1"/>
  <c r="T159" i="1"/>
  <c r="T127" i="1"/>
  <c r="T95" i="1"/>
  <c r="T63" i="1"/>
  <c r="T39" i="1"/>
  <c r="T23" i="1"/>
  <c r="U323" i="1"/>
  <c r="U211" i="1"/>
  <c r="U171" i="1"/>
  <c r="U131" i="1"/>
  <c r="U83" i="1"/>
  <c r="U19" i="1"/>
  <c r="U359" i="1"/>
  <c r="U279" i="1"/>
  <c r="U223" i="1"/>
  <c r="U183" i="1"/>
  <c r="U167" i="1"/>
  <c r="U127" i="1"/>
  <c r="U95" i="1"/>
  <c r="U87" i="1"/>
  <c r="U71" i="1"/>
  <c r="U55" i="1"/>
  <c r="U31" i="1"/>
  <c r="U62" i="1"/>
  <c r="U54" i="1"/>
  <c r="U46" i="1"/>
  <c r="U38" i="1"/>
  <c r="U30" i="1"/>
  <c r="U22" i="1"/>
  <c r="U14" i="1"/>
  <c r="U6" i="1"/>
  <c r="T437" i="1"/>
  <c r="T405" i="1"/>
  <c r="T365" i="1"/>
  <c r="T317" i="1"/>
  <c r="T269" i="1"/>
  <c r="T245" i="1"/>
  <c r="T213" i="1"/>
  <c r="T197" i="1"/>
  <c r="T149" i="1"/>
  <c r="T133" i="1"/>
  <c r="T101" i="1"/>
  <c r="T85" i="1"/>
  <c r="T53" i="1"/>
  <c r="T37" i="1"/>
  <c r="T21" i="1"/>
  <c r="T441" i="1"/>
  <c r="T409" i="1"/>
  <c r="T313" i="1"/>
  <c r="T289" i="1"/>
  <c r="T273" i="1"/>
  <c r="T193" i="1"/>
  <c r="T161" i="1"/>
  <c r="T97" i="1"/>
  <c r="T41" i="1"/>
  <c r="T33" i="1"/>
  <c r="U405" i="1"/>
  <c r="U349" i="1"/>
  <c r="U333" i="1"/>
  <c r="U277" i="1"/>
  <c r="U221" i="1"/>
  <c r="U205" i="1"/>
  <c r="U149" i="1"/>
  <c r="U93" i="1"/>
  <c r="U77" i="1"/>
  <c r="U21" i="1"/>
  <c r="U5" i="1"/>
  <c r="U437" i="1"/>
  <c r="U429" i="1"/>
  <c r="U413" i="1"/>
  <c r="U397" i="1"/>
  <c r="U373" i="1"/>
  <c r="U317" i="1"/>
  <c r="U285" i="1"/>
  <c r="U245" i="1"/>
  <c r="U109" i="1"/>
  <c r="U53" i="1"/>
  <c r="U13" i="1"/>
  <c r="T401" i="1"/>
  <c r="T385" i="1"/>
  <c r="T369" i="1"/>
  <c r="T329" i="1"/>
  <c r="T281" i="1"/>
  <c r="T265" i="1"/>
  <c r="T225" i="1"/>
  <c r="T185" i="1"/>
  <c r="T177" i="1"/>
  <c r="T153" i="1"/>
  <c r="T129" i="1"/>
  <c r="T113" i="1"/>
  <c r="T73" i="1"/>
  <c r="T57" i="1"/>
  <c r="T17" i="1"/>
  <c r="U443" i="1"/>
  <c r="U427" i="1"/>
  <c r="U411" i="1"/>
  <c r="U387" i="1"/>
  <c r="U371" i="1"/>
  <c r="U355" i="1"/>
  <c r="U339" i="1"/>
  <c r="U307" i="1"/>
  <c r="U291" i="1"/>
  <c r="U275" i="1"/>
  <c r="U251" i="1"/>
  <c r="U235" i="1"/>
  <c r="U203" i="1"/>
  <c r="U179" i="1"/>
  <c r="U163" i="1"/>
  <c r="U147" i="1"/>
  <c r="U107" i="1"/>
  <c r="U59" i="1"/>
  <c r="U27" i="1"/>
  <c r="U11" i="1"/>
  <c r="T416" i="1"/>
  <c r="T384" i="1"/>
  <c r="T368" i="1"/>
  <c r="T328" i="1"/>
  <c r="T312" i="1"/>
  <c r="T296" i="1"/>
  <c r="T280" i="1"/>
  <c r="T248" i="1"/>
  <c r="T200" i="1"/>
  <c r="T176" i="1"/>
  <c r="T128" i="1"/>
  <c r="T104" i="1"/>
  <c r="T80" i="1"/>
  <c r="T425" i="1"/>
  <c r="T393" i="1"/>
  <c r="T353" i="1"/>
  <c r="T321" i="1"/>
  <c r="T305" i="1"/>
  <c r="T257" i="1"/>
  <c r="T233" i="1"/>
  <c r="T217" i="1"/>
  <c r="T201" i="1"/>
  <c r="T169" i="1"/>
  <c r="T137" i="1"/>
  <c r="T121" i="1"/>
  <c r="T105" i="1"/>
  <c r="T65" i="1"/>
  <c r="T49" i="1"/>
  <c r="U435" i="1"/>
  <c r="U419" i="1"/>
  <c r="U395" i="1"/>
  <c r="U379" i="1"/>
  <c r="U363" i="1"/>
  <c r="U347" i="1"/>
  <c r="U331" i="1"/>
  <c r="U315" i="1"/>
  <c r="U299" i="1"/>
  <c r="U283" i="1"/>
  <c r="U259" i="1"/>
  <c r="U243" i="1"/>
  <c r="U219" i="1"/>
  <c r="U187" i="1"/>
  <c r="U155" i="1"/>
  <c r="U123" i="1"/>
  <c r="U91" i="1"/>
  <c r="U67" i="1"/>
  <c r="U51" i="1"/>
  <c r="U35" i="1"/>
  <c r="U3" i="1"/>
  <c r="T424" i="1"/>
  <c r="T392" i="1"/>
  <c r="T376" i="1"/>
  <c r="T344" i="1"/>
  <c r="T320" i="1"/>
  <c r="T256" i="1"/>
  <c r="T232" i="1"/>
  <c r="T216" i="1"/>
  <c r="T184" i="1"/>
  <c r="T168" i="1"/>
  <c r="T152" i="1"/>
  <c r="T136" i="1"/>
  <c r="T120" i="1"/>
  <c r="T88" i="1"/>
  <c r="T72" i="1"/>
  <c r="T2" i="1"/>
  <c r="T415" i="1"/>
  <c r="T391" i="1"/>
  <c r="T343" i="1"/>
  <c r="T319" i="1"/>
  <c r="T295" i="1"/>
  <c r="T271" i="1"/>
  <c r="T255" i="1"/>
  <c r="T231" i="1"/>
  <c r="T199" i="1"/>
  <c r="T183" i="1"/>
  <c r="T167" i="1"/>
  <c r="T151" i="1"/>
  <c r="T135" i="1"/>
  <c r="T119" i="1"/>
  <c r="T87" i="1"/>
  <c r="T71" i="1"/>
  <c r="T375" i="1"/>
  <c r="T311" i="1"/>
  <c r="T247" i="1"/>
  <c r="T31" i="1"/>
  <c r="T15" i="1"/>
  <c r="T366" i="1"/>
  <c r="T294" i="1"/>
  <c r="T238" i="1"/>
  <c r="T222" i="1"/>
  <c r="T166" i="1"/>
  <c r="T118" i="1"/>
  <c r="T30" i="1"/>
  <c r="U440" i="1"/>
  <c r="U432" i="1"/>
  <c r="U424" i="1"/>
  <c r="U416" i="1"/>
  <c r="U408" i="1"/>
  <c r="U400" i="1"/>
  <c r="U392" i="1"/>
  <c r="U384" i="1"/>
  <c r="U376" i="1"/>
  <c r="U368" i="1"/>
  <c r="U360" i="1"/>
  <c r="U352" i="1"/>
  <c r="U344" i="1"/>
  <c r="U336" i="1"/>
  <c r="U328" i="1"/>
  <c r="U320" i="1"/>
  <c r="U312" i="1"/>
  <c r="U304" i="1"/>
  <c r="U296" i="1"/>
  <c r="U288" i="1"/>
  <c r="U280" i="1"/>
  <c r="U272" i="1"/>
  <c r="U264" i="1"/>
  <c r="U256" i="1"/>
  <c r="U248" i="1"/>
  <c r="U240" i="1"/>
  <c r="U232" i="1"/>
  <c r="U224" i="1"/>
  <c r="U216" i="1"/>
  <c r="U208" i="1"/>
  <c r="U200" i="1"/>
  <c r="U192" i="1"/>
  <c r="U184" i="1"/>
  <c r="U176" i="1"/>
  <c r="U168" i="1"/>
  <c r="U160" i="1"/>
  <c r="U152" i="1"/>
  <c r="U144" i="1"/>
  <c r="U136" i="1"/>
  <c r="U128" i="1"/>
  <c r="U120" i="1"/>
  <c r="U112" i="1"/>
  <c r="U104" i="1"/>
  <c r="U96" i="1"/>
  <c r="U88" i="1"/>
  <c r="U80" i="1"/>
  <c r="U72" i="1"/>
  <c r="U64" i="1"/>
  <c r="U56" i="1"/>
  <c r="U48" i="1"/>
  <c r="U40" i="1"/>
  <c r="U32" i="1"/>
  <c r="U24" i="1"/>
  <c r="U16" i="1"/>
  <c r="U8" i="1"/>
  <c r="T367" i="1"/>
  <c r="T303" i="1"/>
  <c r="T239" i="1"/>
  <c r="T215" i="1"/>
  <c r="T191" i="1"/>
  <c r="T103" i="1"/>
  <c r="T79" i="1"/>
  <c r="T55" i="1"/>
  <c r="T7" i="1"/>
  <c r="T358" i="1"/>
  <c r="T302" i="1"/>
  <c r="T214" i="1"/>
  <c r="T190" i="1"/>
  <c r="T158" i="1"/>
  <c r="T142" i="1"/>
  <c r="T126" i="1"/>
  <c r="T94" i="1"/>
  <c r="T62" i="1"/>
  <c r="T357" i="1"/>
  <c r="T349" i="1"/>
  <c r="T293" i="1"/>
  <c r="T285" i="1"/>
  <c r="T189" i="1"/>
  <c r="T165" i="1"/>
  <c r="T141" i="1"/>
  <c r="T117" i="1"/>
  <c r="T93" i="1"/>
  <c r="T69" i="1"/>
  <c r="T45" i="1"/>
  <c r="T29" i="1"/>
  <c r="U2" i="1"/>
  <c r="U431" i="1"/>
  <c r="U399" i="1"/>
  <c r="U391" i="1"/>
  <c r="U375" i="1"/>
  <c r="U367" i="1"/>
  <c r="U335" i="1"/>
  <c r="U319" i="1"/>
  <c r="U303" i="1"/>
  <c r="U271" i="1"/>
  <c r="U263" i="1"/>
  <c r="U247" i="1"/>
  <c r="U239" i="1"/>
  <c r="U207" i="1"/>
  <c r="U191" i="1"/>
  <c r="U175" i="1"/>
  <c r="U143" i="1"/>
  <c r="U135" i="1"/>
  <c r="U119" i="1"/>
  <c r="U111" i="1"/>
  <c r="U79" i="1"/>
  <c r="U63" i="1"/>
  <c r="U47" i="1"/>
  <c r="U15" i="1"/>
  <c r="U421" i="1"/>
  <c r="U389" i="1"/>
  <c r="U357" i="1"/>
  <c r="U325" i="1"/>
  <c r="U293" i="1"/>
  <c r="U261" i="1"/>
  <c r="U229" i="1"/>
  <c r="U197" i="1"/>
  <c r="U165" i="1"/>
  <c r="U133" i="1"/>
  <c r="U101" i="1"/>
  <c r="U69" i="1"/>
  <c r="U37" i="1"/>
  <c r="U356" i="1"/>
  <c r="U324" i="1"/>
  <c r="U292" i="1"/>
  <c r="U260" i="1"/>
  <c r="U228" i="1"/>
  <c r="U196" i="1"/>
  <c r="U164" i="1"/>
  <c r="U132" i="1"/>
  <c r="U100" i="1"/>
  <c r="U68" i="1"/>
  <c r="U36" i="1"/>
  <c r="U4" i="1"/>
</calcChain>
</file>

<file path=xl/sharedStrings.xml><?xml version="1.0" encoding="utf-8"?>
<sst xmlns="http://schemas.openxmlformats.org/spreadsheetml/2006/main" count="4123" uniqueCount="998">
  <si>
    <t>Score</t>
  </si>
  <si>
    <t xml:space="preserve">Name of Student </t>
  </si>
  <si>
    <t xml:space="preserve">Class </t>
  </si>
  <si>
    <t xml:space="preserve">Name of Kendriya Vidyalaya </t>
  </si>
  <si>
    <t>A is false but R is true.</t>
  </si>
  <si>
    <t>KHARGONE</t>
  </si>
  <si>
    <t>Both A and R are true but R is not the correct explanation of A.</t>
  </si>
  <si>
    <t>Both A and R are true and R is the correct explanation of A.</t>
  </si>
  <si>
    <t>UJJAIN</t>
  </si>
  <si>
    <t>GWALIOR NO.1 (Shift-2)</t>
  </si>
  <si>
    <t>RAJGARH</t>
  </si>
  <si>
    <t>DEWAS BNP</t>
  </si>
  <si>
    <t>SHEOPUR</t>
  </si>
  <si>
    <t>A is true but R is false.</t>
  </si>
  <si>
    <t>Both A and R are false.</t>
  </si>
  <si>
    <t>BINA</t>
  </si>
  <si>
    <t>SEONI MALWA</t>
  </si>
  <si>
    <t>XII C</t>
  </si>
  <si>
    <t>BHOPAL NO.1</t>
  </si>
  <si>
    <t>ITARSI NO.2 CPE</t>
  </si>
  <si>
    <t>TIKAMGARH</t>
  </si>
  <si>
    <t>SEHORE</t>
  </si>
  <si>
    <t>AMLA</t>
  </si>
  <si>
    <t>BETUL</t>
  </si>
  <si>
    <t>BURHANPUR</t>
  </si>
  <si>
    <t>MHOW</t>
  </si>
  <si>
    <t>JHABUA</t>
  </si>
  <si>
    <t>SHAJAPUR</t>
  </si>
  <si>
    <t>GWALIOR NO.5</t>
  </si>
  <si>
    <t>NEPANAGAR</t>
  </si>
  <si>
    <t>NEEMUCH NO-1</t>
  </si>
  <si>
    <t>KRISHNA CHOUHAN</t>
  </si>
  <si>
    <t>BHOPAL NO.2</t>
  </si>
  <si>
    <t>MANDSAUR</t>
  </si>
  <si>
    <t>BHIND</t>
  </si>
  <si>
    <t>INDORE NO.2</t>
  </si>
  <si>
    <t>CHANDERI</t>
  </si>
  <si>
    <t>INDORE NO.1 (Shift-2)</t>
  </si>
  <si>
    <t>BAIRAGARH</t>
  </si>
  <si>
    <t>GWALIOR NO.4</t>
  </si>
  <si>
    <t>KARERA ITBP</t>
  </si>
  <si>
    <t>NARMADANAGAR</t>
  </si>
  <si>
    <t>NAME</t>
  </si>
  <si>
    <t>CLASS</t>
  </si>
  <si>
    <t>SCHOOL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</si>
  <si>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</si>
  <si>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</si>
  <si>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</si>
  <si>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</si>
  <si>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</si>
  <si>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</si>
  <si>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</si>
  <si>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</si>
  <si>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</si>
  <si>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</si>
  <si>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TOTAL</t>
  </si>
  <si>
    <t>Row Labels</t>
  </si>
  <si>
    <t>Grand Total</t>
  </si>
  <si>
    <t>Sum of Q2</t>
  </si>
  <si>
    <t>Sum of Q3</t>
  </si>
  <si>
    <t>Sum of Q4</t>
  </si>
  <si>
    <t>Sum of Q5</t>
  </si>
  <si>
    <t>Sum of Q6</t>
  </si>
  <si>
    <t>Sum of Q7</t>
  </si>
  <si>
    <t>Sum of Q8</t>
  </si>
  <si>
    <t>Sum of Q9</t>
  </si>
  <si>
    <t>Sum of Q10</t>
  </si>
  <si>
    <t>Sum of TOTAL</t>
  </si>
  <si>
    <t>Sum of Q1</t>
  </si>
  <si>
    <t>NO. OF STUDENTS GET MARKS BETWEEN</t>
  </si>
  <si>
    <t>0-3</t>
  </si>
  <si>
    <t>4-5</t>
  </si>
  <si>
    <t>6-7</t>
  </si>
  <si>
    <t>8-9</t>
  </si>
  <si>
    <t>10</t>
  </si>
  <si>
    <t>STUDENTS WHO SCORE BELOW 50%</t>
  </si>
  <si>
    <t>STUDENTS WHO SCORE 50% AND ABOVE 50%</t>
  </si>
  <si>
    <t>Sum of 0-3</t>
  </si>
  <si>
    <t>Sum of 4-5</t>
  </si>
  <si>
    <t>Sum of 6-7</t>
  </si>
  <si>
    <t>Sum of 8-9</t>
  </si>
  <si>
    <t>Sum of 10</t>
  </si>
  <si>
    <t>Sum of STUDENTS WHO SCORE BELOW 50%</t>
  </si>
  <si>
    <t>Sum of STUDENTS WHO SCORE 50% AND ABOVE 50%</t>
  </si>
  <si>
    <t>SNEHA PRAJAPATI</t>
  </si>
  <si>
    <t>XI A</t>
  </si>
  <si>
    <t>SAKET VIBHORE DUBEY</t>
  </si>
  <si>
    <t>XI D</t>
  </si>
  <si>
    <t>AKSHAT RATHORE</t>
  </si>
  <si>
    <t>ADITI PRAJAPATI</t>
  </si>
  <si>
    <t>SNEHA LOWANSHI</t>
  </si>
  <si>
    <t>astitvapandey</t>
  </si>
  <si>
    <t>GARIMA</t>
  </si>
  <si>
    <t xml:space="preserve">Latika Singh </t>
  </si>
  <si>
    <t>MAYUR VISHWAKARMA</t>
  </si>
  <si>
    <t>XI B</t>
  </si>
  <si>
    <t xml:space="preserve">CHITRAKSH KOSHE </t>
  </si>
  <si>
    <t>SUHANI BAGAHE</t>
  </si>
  <si>
    <t>NAMAN VISHWAKARMA</t>
  </si>
  <si>
    <t>JAY TRIPATHI</t>
  </si>
  <si>
    <t xml:space="preserve">PRATYAKSH </t>
  </si>
  <si>
    <t>Akshat Khare</t>
  </si>
  <si>
    <t>SHASHANK UPADHYAY</t>
  </si>
  <si>
    <t>anshraj</t>
  </si>
  <si>
    <t>Chaitanya Mishra</t>
  </si>
  <si>
    <t>SHIVENDRA SINGH LODHI</t>
  </si>
  <si>
    <t>MANSI SELKARE</t>
  </si>
  <si>
    <t>Naitik dubey</t>
  </si>
  <si>
    <t>VAISHHNAVI SINGH BAIS</t>
  </si>
  <si>
    <t>RISHABH SINGH</t>
  </si>
  <si>
    <t xml:space="preserve">RAJKUMAR AHIRWAR </t>
  </si>
  <si>
    <t>VARSHA</t>
  </si>
  <si>
    <t>SHRADDHA MISHRA</t>
  </si>
  <si>
    <t>SHREYA AHIRWAR</t>
  </si>
  <si>
    <t>SHOURYA MIHAULA</t>
  </si>
  <si>
    <t xml:space="preserve">ANUSHKA CHOUHAN </t>
  </si>
  <si>
    <t>Prasuk Shrivastava</t>
  </si>
  <si>
    <t>Avni Sahu</t>
  </si>
  <si>
    <t>Mayank Gupta</t>
  </si>
  <si>
    <t>shlok joshi</t>
  </si>
  <si>
    <t>sakshi bingle</t>
  </si>
  <si>
    <t xml:space="preserve">nishtha verma </t>
  </si>
  <si>
    <t>darshti datodiya</t>
  </si>
  <si>
    <t>SHIKHAR NIWARIYA</t>
  </si>
  <si>
    <t>SHASHANK MISHRA</t>
  </si>
  <si>
    <t xml:space="preserve">JAYESH JOSHI </t>
  </si>
  <si>
    <t>KASRAWAD</t>
  </si>
  <si>
    <t xml:space="preserve">HARSHIT SHINDE </t>
  </si>
  <si>
    <t>SANJAY YADAV</t>
  </si>
  <si>
    <t xml:space="preserve">BHAVYA RAI </t>
  </si>
  <si>
    <t xml:space="preserve">DUSHYANT DUBEY </t>
  </si>
  <si>
    <t>SHIVPURI ITBP</t>
  </si>
  <si>
    <t>KRITIKA RAJE</t>
  </si>
  <si>
    <t xml:space="preserve">YUKTI VIJAY MAHAJAN </t>
  </si>
  <si>
    <t xml:space="preserve">Girish Mali </t>
  </si>
  <si>
    <t xml:space="preserve">DAMINEE RATHORE </t>
  </si>
  <si>
    <t>Ojas Kumbhkar</t>
  </si>
  <si>
    <t>SUNDOOS SHEIKH</t>
  </si>
  <si>
    <t xml:space="preserve">Diksha Sharma </t>
  </si>
  <si>
    <t xml:space="preserve">SOMYA MALVIYA </t>
  </si>
  <si>
    <t xml:space="preserve">TANISHA PORWAL </t>
  </si>
  <si>
    <t xml:space="preserve">Shrushti Sandeep Sawant </t>
  </si>
  <si>
    <t xml:space="preserve">Yash yadav </t>
  </si>
  <si>
    <t xml:space="preserve">NAMRATA AGNIHOTRI </t>
  </si>
  <si>
    <t>Rhythm Pathak</t>
  </si>
  <si>
    <t xml:space="preserve">Kumar Shantnu Singh </t>
  </si>
  <si>
    <t xml:space="preserve">Aniruddh Sharma </t>
  </si>
  <si>
    <t>HARSHITA VAISHNAV</t>
  </si>
  <si>
    <t xml:space="preserve">Naitik Nirmal </t>
  </si>
  <si>
    <t>NISARG NARKHEDE</t>
  </si>
  <si>
    <t xml:space="preserve">SARYU PAREEK </t>
  </si>
  <si>
    <t>YASH VAIDYA</t>
  </si>
  <si>
    <t>SAMRUDDHI  CHOUDHARY</t>
  </si>
  <si>
    <t>Ritima birla</t>
  </si>
  <si>
    <t xml:space="preserve">MUSKAN YADAV </t>
  </si>
  <si>
    <t>TANISH RATHORE</t>
  </si>
  <si>
    <t xml:space="preserve">RISHABH YADAV </t>
  </si>
  <si>
    <t xml:space="preserve">Saiyed inamul hasan </t>
  </si>
  <si>
    <t>TUSHAR ARYA</t>
  </si>
  <si>
    <t xml:space="preserve">STHIRMAN CHOUDHARY </t>
  </si>
  <si>
    <t>PUSHPENDRA SINGH PANWAR</t>
  </si>
  <si>
    <t>Abhinav singh bhati</t>
  </si>
  <si>
    <t xml:space="preserve">Vedant soan </t>
  </si>
  <si>
    <t>Mitakshara Maitreyee Mishra</t>
  </si>
  <si>
    <t>AARAVYA BHARGAVA</t>
  </si>
  <si>
    <t>MUSKAN</t>
  </si>
  <si>
    <t>saksh sharma</t>
  </si>
  <si>
    <t xml:space="preserve">ATHARV JOSHI </t>
  </si>
  <si>
    <t>Akshansh Yadav</t>
  </si>
  <si>
    <t>NIHARIKA NAGDEV</t>
  </si>
  <si>
    <t>shruti sharma</t>
  </si>
  <si>
    <t>PARI SHARMA</t>
  </si>
  <si>
    <t>SIDDHI YADAV</t>
  </si>
  <si>
    <t>KARTIK DIXIT</t>
  </si>
  <si>
    <t>MUKUL ARYA</t>
  </si>
  <si>
    <t>NANDAN SHARMA</t>
  </si>
  <si>
    <t>Hemlata patel</t>
  </si>
  <si>
    <t xml:space="preserve">NITIN PRASAD DWIVEDI </t>
  </si>
  <si>
    <t>NIRMAL LODHI</t>
  </si>
  <si>
    <t xml:space="preserve">Ashvin sariya </t>
  </si>
  <si>
    <t>VARUN SINGH ATAL</t>
  </si>
  <si>
    <t xml:space="preserve">KULDEEP PATEL </t>
  </si>
  <si>
    <t xml:space="preserve">CHINMAY PAROLE </t>
  </si>
  <si>
    <t xml:space="preserve">kashvi rathore </t>
  </si>
  <si>
    <t>KRISHNA MOHAN PANDEY</t>
  </si>
  <si>
    <t xml:space="preserve">SARIKA CHOUHAN </t>
  </si>
  <si>
    <t xml:space="preserve">VIVEK AHIRWAR </t>
  </si>
  <si>
    <t xml:space="preserve">Atif Mansuri </t>
  </si>
  <si>
    <t xml:space="preserve">BHAVYA PATIDAR </t>
  </si>
  <si>
    <t xml:space="preserve">ADITYARAJ SINGH RAJPUT </t>
  </si>
  <si>
    <t>Kanak Malviya</t>
  </si>
  <si>
    <t xml:space="preserve">VAISHNAVI AGNIHOTRI </t>
  </si>
  <si>
    <t>SPARSH SHARMA</t>
  </si>
  <si>
    <t xml:space="preserve">SONAM SINGH </t>
  </si>
  <si>
    <t>garv parihar</t>
  </si>
  <si>
    <t>Ayush Sonel</t>
  </si>
  <si>
    <t xml:space="preserve">Adityaraj Singh Chawada </t>
  </si>
  <si>
    <t>SANSKAR PORWAL</t>
  </si>
  <si>
    <t xml:space="preserve">VEDANT SOLANKI </t>
  </si>
  <si>
    <t>Jitesh</t>
  </si>
  <si>
    <t xml:space="preserve">Utkarsh kumar singh </t>
  </si>
  <si>
    <t xml:space="preserve">Mitali kushwah </t>
  </si>
  <si>
    <t>ishika verma</t>
  </si>
  <si>
    <t>ADITI JAISWAR</t>
  </si>
  <si>
    <t>Daksh verma</t>
  </si>
  <si>
    <t>PRAGYA CARPENTER</t>
  </si>
  <si>
    <t xml:space="preserve">Apoorv kelwa </t>
  </si>
  <si>
    <t xml:space="preserve">LATIKA GUSAI </t>
  </si>
  <si>
    <t>SUHAN SHAIKH</t>
  </si>
  <si>
    <t>Krish Gour</t>
  </si>
  <si>
    <t xml:space="preserve">TRISHA MEENA </t>
  </si>
  <si>
    <t xml:space="preserve">TAPASWINEE CHOWDHURY </t>
  </si>
  <si>
    <t>ABHISHEK KUMAR</t>
  </si>
  <si>
    <t>GOURAV</t>
  </si>
  <si>
    <t xml:space="preserve">Satyam Sharma </t>
  </si>
  <si>
    <t>YASH PAL</t>
  </si>
  <si>
    <t>Aryan verma</t>
  </si>
  <si>
    <t>RUDRA GUPTA</t>
  </si>
  <si>
    <t xml:space="preserve">AARAV GUPTA </t>
  </si>
  <si>
    <t>khushi yadav</t>
  </si>
  <si>
    <t>ARNAV GUPTA</t>
  </si>
  <si>
    <t xml:space="preserve">Mahima Aanjana </t>
  </si>
  <si>
    <t>JAYENDRA VERMA</t>
  </si>
  <si>
    <t xml:space="preserve">Tejas Tyagi </t>
  </si>
  <si>
    <t xml:space="preserve">Nitin verma </t>
  </si>
  <si>
    <t xml:space="preserve">YUVRAJ SINGH DISORIYA </t>
  </si>
  <si>
    <t xml:space="preserve">Aasawari Vasnik </t>
  </si>
  <si>
    <t xml:space="preserve">ADITI RATHORE </t>
  </si>
  <si>
    <t xml:space="preserve">Shruti Baghel </t>
  </si>
  <si>
    <t>ABHISHEK MISHRA</t>
  </si>
  <si>
    <t>Jayesh Dronawat</t>
  </si>
  <si>
    <t>HARSHITA BHARDWAJ</t>
  </si>
  <si>
    <t>AARYA CHAUHAN</t>
  </si>
  <si>
    <t>Purvi Yadav</t>
  </si>
  <si>
    <t>VAISHNAVI GURUNG</t>
  </si>
  <si>
    <t>ABEL</t>
  </si>
  <si>
    <t>SARTHAK TIWARI</t>
  </si>
  <si>
    <t>anuj chandel</t>
  </si>
  <si>
    <t>ATHARV SINGH BUNDELA</t>
  </si>
  <si>
    <t>Nitisha Shrivastava</t>
  </si>
  <si>
    <t>ANANYA BAGRECHA</t>
  </si>
  <si>
    <t>VAISHNAVI SHAKYA</t>
  </si>
  <si>
    <t>DIVYANSH PARMAR</t>
  </si>
  <si>
    <t>MAHI JATAV</t>
  </si>
  <si>
    <t>KHADIZA ARVIWALA</t>
  </si>
  <si>
    <t>PRIYANKA</t>
  </si>
  <si>
    <t>ANUSHKA KATARIYA</t>
  </si>
  <si>
    <t>DAKSHIKA LOHAR</t>
  </si>
  <si>
    <t>HASINI</t>
  </si>
  <si>
    <t>ISHITA SISODIYA</t>
  </si>
  <si>
    <t xml:space="preserve">TANISH NIKHADE </t>
  </si>
  <si>
    <t>NAMRATA SAHU</t>
  </si>
  <si>
    <t>SUPRIYA KUMARI</t>
  </si>
  <si>
    <t>TANU SHARMA</t>
  </si>
  <si>
    <t>Nishtha Chourey</t>
  </si>
  <si>
    <t>VEDANT GUPTA</t>
  </si>
  <si>
    <t>ANSH PARIHAR</t>
  </si>
  <si>
    <t>LALIT SHARMA</t>
  </si>
  <si>
    <t>ANUBHAV GUPTA</t>
  </si>
  <si>
    <t>SHORYA SINGH BHADOURIYA</t>
  </si>
  <si>
    <t>PRANJAL SHARMA</t>
  </si>
  <si>
    <t>VISHWAJEET SINGH</t>
  </si>
  <si>
    <t>OM PATTAIYA</t>
  </si>
  <si>
    <t>ABHIRAJ MISHRA</t>
  </si>
  <si>
    <t>AMI DUBEY</t>
  </si>
  <si>
    <t xml:space="preserve">TANMAY RAWAL </t>
  </si>
  <si>
    <t>ADITYA SEN</t>
  </si>
  <si>
    <t>DIVYARAJ SINGH CHOUHAN</t>
  </si>
  <si>
    <t>PURVA</t>
  </si>
  <si>
    <t>TEJAS</t>
  </si>
  <si>
    <t>RADHA SHARMA</t>
  </si>
  <si>
    <t>HIRAL SINGH CHOUHAN</t>
  </si>
  <si>
    <t>P.VISWATEJA</t>
  </si>
  <si>
    <t>HARSHVARDHAN AMB</t>
  </si>
  <si>
    <t>ANSHUL</t>
  </si>
  <si>
    <t>meenal kumari</t>
  </si>
  <si>
    <t xml:space="preserve">VIDUSHI SAHU </t>
  </si>
  <si>
    <t xml:space="preserve">ARYAN JOSHI </t>
  </si>
  <si>
    <t>aditya thakur</t>
  </si>
  <si>
    <t>SHIVASHEESH SURYAVANSHI</t>
  </si>
  <si>
    <t>RUDRA KUMAR CHAUDHARI</t>
  </si>
  <si>
    <t>AVNI JAISWAL</t>
  </si>
  <si>
    <t>AMAN SURYAWANSHI</t>
  </si>
  <si>
    <t>SUMIT SINGH</t>
  </si>
  <si>
    <t>DIVYANSH ATULKAR</t>
  </si>
  <si>
    <t xml:space="preserve">AARNIK SAHU </t>
  </si>
  <si>
    <t>himani soni</t>
  </si>
  <si>
    <t>DIKSHA SHESHKER</t>
  </si>
  <si>
    <t>MAYUR NAGLE</t>
  </si>
  <si>
    <t>ADARSH WADBUDE</t>
  </si>
  <si>
    <t>DURGESHWAR MALVIYA</t>
  </si>
  <si>
    <t>BHAUMIK NANDANWAR</t>
  </si>
  <si>
    <t>AMAN RAGHUWANSHI</t>
  </si>
  <si>
    <t>ANIKET DHURVE</t>
  </si>
  <si>
    <t xml:space="preserve">FARHAN KHAN </t>
  </si>
  <si>
    <t>SHRISTHI SRIVAS</t>
  </si>
  <si>
    <t>ISHANT DHOTE</t>
  </si>
  <si>
    <t>yashasvee chilhate</t>
  </si>
  <si>
    <t>MAHENDRA DEVEDI</t>
  </si>
  <si>
    <t>MAHEK PAWAR</t>
  </si>
  <si>
    <t>AMAR GUPTA</t>
  </si>
  <si>
    <t>GUNJAN CHOUHAN</t>
  </si>
  <si>
    <t>Rudransh Rastogi</t>
  </si>
  <si>
    <t xml:space="preserve">Naman Jain </t>
  </si>
  <si>
    <t>AYUSH GOYAL</t>
  </si>
  <si>
    <t>ARYAN SINGH KATROLIYA</t>
  </si>
  <si>
    <t>CHETAN KUMAR</t>
  </si>
  <si>
    <t>GOVIND SINGH</t>
  </si>
  <si>
    <t>ABHISHEK SINGH</t>
  </si>
  <si>
    <t>GAUTAM RAJAWAT</t>
  </si>
  <si>
    <t>SARTHAK KUSHWAH</t>
  </si>
  <si>
    <t>PRASHANT KUMAR</t>
  </si>
  <si>
    <t>RUDRA SINGH</t>
  </si>
  <si>
    <t>ARYAN</t>
  </si>
  <si>
    <t>RUPAK DIXIT</t>
  </si>
  <si>
    <t>ROHIT ATAL</t>
  </si>
  <si>
    <t>nikhil</t>
  </si>
  <si>
    <t>ANUJ SINGH RAJAWAT</t>
  </si>
  <si>
    <t>Arth Malviya</t>
  </si>
  <si>
    <t>SANYAM SARAF</t>
  </si>
  <si>
    <t xml:space="preserve">ASTHA </t>
  </si>
  <si>
    <t>ayush paliya</t>
  </si>
  <si>
    <t>TEJAS NARAYAN TRIPATHI</t>
  </si>
  <si>
    <t>saksham kurmi</t>
  </si>
  <si>
    <t>AYUSHI JAIN</t>
  </si>
  <si>
    <t>jahnavi mandloi</t>
  </si>
  <si>
    <t>BARWANI</t>
  </si>
  <si>
    <t>ANSHITA JOSHI</t>
  </si>
  <si>
    <t>RIDHIMA SINGH</t>
  </si>
  <si>
    <t>AYUSHMAN JHA</t>
  </si>
  <si>
    <t>ANIKET MISHRA</t>
  </si>
  <si>
    <t>VIVEK LODHI</t>
  </si>
  <si>
    <t xml:space="preserve">Abhinav goswami </t>
  </si>
  <si>
    <t>SHUBHAM PATEL</t>
  </si>
  <si>
    <t>ROHIT KUMAR</t>
  </si>
  <si>
    <t>madhurendra singh yaday</t>
  </si>
  <si>
    <t>NAMAN THAKUR</t>
  </si>
  <si>
    <t>YASHIKA RAWAT</t>
  </si>
  <si>
    <t>MANSHU BHARGAVA</t>
  </si>
  <si>
    <t>sweta singh</t>
  </si>
  <si>
    <t>ARYAN KUMAR SINGH</t>
  </si>
  <si>
    <t>rajnandini rathour</t>
  </si>
  <si>
    <t>hardik</t>
  </si>
  <si>
    <t>LAKKI RAWAT</t>
  </si>
  <si>
    <t>ADITYA AWASTHI</t>
  </si>
  <si>
    <t>ANSH TRIPATHI</t>
  </si>
  <si>
    <t>BHAVESH JAMRE</t>
  </si>
  <si>
    <t xml:space="preserve">Naveen kumar warkade </t>
  </si>
  <si>
    <t>YASH  CHAUBEY</t>
  </si>
  <si>
    <t>SHOURYA JHANJHOT</t>
  </si>
  <si>
    <t>PREET BAMNE</t>
  </si>
  <si>
    <t>vanshika singh kushwah</t>
  </si>
  <si>
    <t>NAITIK AWARE</t>
  </si>
  <si>
    <t>ANUSHKA BACHHALIYA</t>
  </si>
  <si>
    <t>ATHARV THAKUR</t>
  </si>
  <si>
    <t>HARSH RAJAK</t>
  </si>
  <si>
    <t>Yash kushwaha</t>
  </si>
  <si>
    <t>MUKUL RICHHARIYA</t>
  </si>
  <si>
    <t>kushal kumar sahu</t>
  </si>
  <si>
    <t>Rudra pawar</t>
  </si>
  <si>
    <t xml:space="preserve">NAMAN BOBDE </t>
  </si>
  <si>
    <t>AARYAN PANDEY</t>
  </si>
  <si>
    <t>SHIFA KHAN</t>
  </si>
  <si>
    <t>TANISH JAWLKAR</t>
  </si>
  <si>
    <t>KRISHNA SAHU</t>
  </si>
  <si>
    <t>ABHAY NAGAR</t>
  </si>
  <si>
    <t>SAMIKSHA SHRIVASTAVA</t>
  </si>
  <si>
    <t>BHAVNA</t>
  </si>
  <si>
    <t>NIVEDITA GAUTAM</t>
  </si>
  <si>
    <t xml:space="preserve">Sarthak Neema </t>
  </si>
  <si>
    <t>manasvinigwal11-a1687.barwani@kvsrobpl.online</t>
  </si>
  <si>
    <t>HARSHIT CHHATRE</t>
  </si>
  <si>
    <t>SARVESH CHAUHAN</t>
  </si>
  <si>
    <t>SURAJ</t>
  </si>
  <si>
    <t>VEDIKA SARODE</t>
  </si>
  <si>
    <t>RIYA MONDHE</t>
  </si>
  <si>
    <t>DAKSHA DHAMORE</t>
  </si>
  <si>
    <t>SHRUSHTI</t>
  </si>
  <si>
    <t>mohammad rehan</t>
  </si>
  <si>
    <t>DEVANSH SILORIYA</t>
  </si>
  <si>
    <t xml:space="preserve">SHRSTI CHIMANIYA </t>
  </si>
  <si>
    <t>BHUMI YADAV</t>
  </si>
  <si>
    <t>KANAK CHOUDHARY</t>
  </si>
  <si>
    <t>KUSHAL SALVE</t>
  </si>
  <si>
    <t>TARUN KHAJURIA</t>
  </si>
  <si>
    <t>AMOGH AGARWAL</t>
  </si>
  <si>
    <t>SUNAYDEEP SINGH</t>
  </si>
  <si>
    <t xml:space="preserve">ANUSHKA </t>
  </si>
  <si>
    <t xml:space="preserve">SOMYENDRA SINGH </t>
  </si>
  <si>
    <t>Damini Gupta</t>
  </si>
  <si>
    <t>Kartikey Gupta</t>
  </si>
  <si>
    <t>CHAITANYA KESKAR</t>
  </si>
  <si>
    <t xml:space="preserve">DAKSH RAWAT </t>
  </si>
  <si>
    <t xml:space="preserve">Janvi Kushwah </t>
  </si>
  <si>
    <t xml:space="preserve">SHIVAM BAGANIYA </t>
  </si>
  <si>
    <t xml:space="preserve">ADITYA PATEL </t>
  </si>
  <si>
    <t>Anuurag rajak</t>
  </si>
  <si>
    <t>RITIKA</t>
  </si>
  <si>
    <t>Chandrashekhar sagar</t>
  </si>
  <si>
    <t>Kunal Singh</t>
  </si>
  <si>
    <t xml:space="preserve">Sakalley Harshasvi </t>
  </si>
  <si>
    <t>Abhijeet yadav</t>
  </si>
  <si>
    <t xml:space="preserve">VANSHIKA VERMA </t>
  </si>
  <si>
    <t>ansu sumra</t>
  </si>
  <si>
    <t>Anshul Meena</t>
  </si>
  <si>
    <t xml:space="preserve">Manan Sharma </t>
  </si>
  <si>
    <t>ARYA NANDINI</t>
  </si>
  <si>
    <t>Gunjan Verma</t>
  </si>
  <si>
    <t>yash chhari</t>
  </si>
  <si>
    <t>KAVYA RAGHUWANSHI</t>
  </si>
  <si>
    <t xml:space="preserve">NAITIK KUMAR CHOUHAN </t>
  </si>
  <si>
    <t>laxmi prajapat</t>
  </si>
  <si>
    <t>KESHAV VYAS</t>
  </si>
  <si>
    <t xml:space="preserve">Lavanya Choukiker </t>
  </si>
  <si>
    <t>sudarsh chaubey</t>
  </si>
  <si>
    <t>Nandni</t>
  </si>
  <si>
    <t xml:space="preserve"> RESHU YADAV</t>
  </si>
  <si>
    <t>Pavni</t>
  </si>
  <si>
    <t>AMRITA</t>
  </si>
  <si>
    <t>POORVI TIWARI</t>
  </si>
  <si>
    <t>AQADWST</t>
  </si>
  <si>
    <t>AMBAH</t>
  </si>
  <si>
    <t>SHREYA SAHNI</t>
  </si>
  <si>
    <t>KANAK BHARGAV</t>
  </si>
  <si>
    <t>ROHAN NAIK</t>
  </si>
  <si>
    <t>ARSHIT JARYAL</t>
  </si>
  <si>
    <t>ANANYA</t>
  </si>
  <si>
    <t>LALIT VERMA</t>
  </si>
  <si>
    <t>DIVYANSHU KUMAR</t>
  </si>
  <si>
    <t xml:space="preserve">PS ALTRIN SHERIN </t>
  </si>
  <si>
    <t>SIDDHI CHOUHAN</t>
  </si>
  <si>
    <t>DHAIRYA MANHAR</t>
  </si>
  <si>
    <t>manav meena</t>
  </si>
  <si>
    <t>ATHARVA UPADHYAY</t>
  </si>
  <si>
    <t>MAHI KAUSHAL</t>
  </si>
  <si>
    <t>ROSITA MISHRA</t>
  </si>
  <si>
    <t>Upendra Singh</t>
  </si>
  <si>
    <t>VANSHIKA KARMAKAR</t>
  </si>
  <si>
    <t>Ayesha Sanjaykumar Kapadiya</t>
  </si>
  <si>
    <t>SANJEET KUMAR</t>
  </si>
  <si>
    <t>Manisha kumari</t>
  </si>
  <si>
    <t>SHUBHAM YADAV</t>
  </si>
  <si>
    <t xml:space="preserve">VARSHA </t>
  </si>
  <si>
    <t xml:space="preserve">SWAPNIL VERMA </t>
  </si>
  <si>
    <t>ARUSH SINGH CHOUHAN</t>
  </si>
  <si>
    <t>Shiv Shakti Singh</t>
  </si>
  <si>
    <t xml:space="preserve">LEKHA </t>
  </si>
  <si>
    <t xml:space="preserve">Neha Gupta </t>
  </si>
  <si>
    <t xml:space="preserve">NAKSHATRA SINGH </t>
  </si>
  <si>
    <t>SOURABH PIPARIYA</t>
  </si>
  <si>
    <t>IIT INDORE</t>
  </si>
  <si>
    <t>aditya</t>
  </si>
  <si>
    <t>Viraj Gour</t>
  </si>
  <si>
    <t>yuvraj singh solanki</t>
  </si>
  <si>
    <t>ANANYA MALVIYA</t>
  </si>
  <si>
    <t>ADITYARAJ SINGH SOLANKI</t>
  </si>
  <si>
    <t>TANISH BHALRAY</t>
  </si>
  <si>
    <t>yaminee runwal</t>
  </si>
  <si>
    <t xml:space="preserve">JUNED KHAN </t>
  </si>
  <si>
    <t xml:space="preserve">MOKSHIT KANKARIYA </t>
  </si>
  <si>
    <t>KAVYANSH MODI</t>
  </si>
  <si>
    <t>Prince bain</t>
  </si>
  <si>
    <t xml:space="preserve">Sarthak katariya </t>
  </si>
  <si>
    <t xml:space="preserve">Akshara padihar </t>
  </si>
  <si>
    <t>LOKIK SETHIYA</t>
  </si>
  <si>
    <t>VANSHRAJ SINGH BHATI</t>
  </si>
  <si>
    <t>Jahnavi Singh</t>
  </si>
  <si>
    <t>Aarna Agrawal Jain</t>
  </si>
  <si>
    <t>SARTHAK BHALSE</t>
  </si>
  <si>
    <t>PURWASHA TIWARI</t>
  </si>
  <si>
    <t>SRIHARINI S</t>
  </si>
  <si>
    <t>purva pal</t>
  </si>
  <si>
    <t>JAYSHREE DAMOR</t>
  </si>
  <si>
    <t>VIKRAM</t>
  </si>
  <si>
    <t>MIHIR YADAV</t>
  </si>
  <si>
    <t>sai bhawsar</t>
  </si>
  <si>
    <t>GARV BHATNAGAR</t>
  </si>
  <si>
    <t>SHELESH YADAV</t>
  </si>
  <si>
    <t>AWAIS AHMED</t>
  </si>
  <si>
    <t>HARSHITA  KARNIK</t>
  </si>
  <si>
    <t>Trisha Nayak</t>
  </si>
  <si>
    <t>Harsh Pargi</t>
  </si>
  <si>
    <t>KRISH VANI</t>
  </si>
  <si>
    <t>DIVYANSHI RATHORE</t>
  </si>
  <si>
    <t>SHUBHANGINI</t>
  </si>
  <si>
    <t xml:space="preserve">MANISHA MEWADE </t>
  </si>
  <si>
    <t>Rudrakshi Nikhoria</t>
  </si>
  <si>
    <t>Riya Rawal</t>
  </si>
  <si>
    <t>NEER SANWEH</t>
  </si>
  <si>
    <t>MONIKA CHOUHAN</t>
  </si>
  <si>
    <t>BHUMIKA RAWAL</t>
  </si>
  <si>
    <t>KHUSHI SONGAR</t>
  </si>
  <si>
    <t>JIGYASA KUSHWAH</t>
  </si>
  <si>
    <t xml:space="preserve">RAJ PARIHAR </t>
  </si>
  <si>
    <t>RADHIKA</t>
  </si>
  <si>
    <t xml:space="preserve">Ronak karmakar </t>
  </si>
  <si>
    <t xml:space="preserve">Khushi Shrivastava </t>
  </si>
  <si>
    <t>DARSHIL SHARMA</t>
  </si>
  <si>
    <t>SHIKSHA</t>
  </si>
  <si>
    <t>abhinash yadav</t>
  </si>
  <si>
    <t>ABHISHEK CHADAR</t>
  </si>
  <si>
    <t>DHRUV RAWAT</t>
  </si>
  <si>
    <t>mohammad arman qureshi</t>
  </si>
  <si>
    <t>vivek singh gound</t>
  </si>
  <si>
    <t>PRINCE GHOSHI</t>
  </si>
  <si>
    <t>SHUBHIKSHA TIWARI</t>
  </si>
  <si>
    <t>RUDRANSH SINGH BUNDELA</t>
  </si>
  <si>
    <t>Anamika vishwakarma</t>
  </si>
  <si>
    <t>nitin mishra</t>
  </si>
  <si>
    <t xml:space="preserve">RADHIKA SISODIYA </t>
  </si>
  <si>
    <t xml:space="preserve">PUNYAKSHI CHOUHAN </t>
  </si>
  <si>
    <t xml:space="preserve">Anuj Singh Rathore </t>
  </si>
  <si>
    <t>rohit</t>
  </si>
  <si>
    <t>HARSHALA</t>
  </si>
  <si>
    <t>SHAMGARH</t>
  </si>
  <si>
    <t>ASHWIN CHAUHAN</t>
  </si>
  <si>
    <t xml:space="preserve">Vaishnavi Baraiya </t>
  </si>
  <si>
    <t>himanshu patel</t>
  </si>
  <si>
    <t>SAKSHI JARSONIA</t>
  </si>
  <si>
    <t>Kartik Kumrawat</t>
  </si>
  <si>
    <t>YASH KUMAR MISHRA</t>
  </si>
  <si>
    <t>Divyansh Jain</t>
  </si>
  <si>
    <t>SACHIN SINGH NARWARIYA</t>
  </si>
  <si>
    <t>GWALIOR NO.3</t>
  </si>
  <si>
    <t xml:space="preserve">SHIVANSH CHOUDHARY </t>
  </si>
  <si>
    <t>Vedansh Barguzar</t>
  </si>
  <si>
    <t xml:space="preserve">VEDESH GOSWAMI </t>
  </si>
  <si>
    <t>RIDDHI CHOUHAN</t>
  </si>
  <si>
    <t>Akanksha Ghodchar</t>
  </si>
  <si>
    <t>Maitri Tayde</t>
  </si>
  <si>
    <t xml:space="preserve">Tejas chourasia </t>
  </si>
  <si>
    <t>AADESH DUBEY</t>
  </si>
  <si>
    <t>GITESH PATIL</t>
  </si>
  <si>
    <t xml:space="preserve">MAHANT TAMBAT </t>
  </si>
  <si>
    <t xml:space="preserve">Samraddhi Gupta </t>
  </si>
  <si>
    <t xml:space="preserve">Deemsha pawar </t>
  </si>
  <si>
    <t>DHAR</t>
  </si>
  <si>
    <t>HARSHIT YADAV</t>
  </si>
  <si>
    <t>harshit11-a412.tkmg@kvsrobpl.online</t>
  </si>
  <si>
    <t>{3,6}</t>
  </si>
  <si>
    <t>deekshapawar11-a2791.kvdhar@kvsrobpl.online</t>
  </si>
  <si>
    <t>{5}</t>
  </si>
  <si>
    <t>samraddhi9-c012425.brgh@kvsrobpl.online</t>
  </si>
  <si>
    <t>mahant9a2911.npnr@kvsrobpl.online</t>
  </si>
  <si>
    <t>{1,2}</t>
  </si>
  <si>
    <t>gitesh9a2903.npnr@kvsrobpl.online</t>
  </si>
  <si>
    <t>aadesh9a2908.npnr@kvsrobpl.online</t>
  </si>
  <si>
    <t>tejas9a33652844.npnr@kvsrobpl.online</t>
  </si>
  <si>
    <t>maitri9a2884.npnr@kvsrobpl.online</t>
  </si>
  <si>
    <t>akanksha9a2902.npnr@kvsrobpl.online</t>
  </si>
  <si>
    <t>riddhi9-c012415.brgh@kvsrobpl.online</t>
  </si>
  <si>
    <t>vedesh9a28943117.npnr@kvsrobpl.online</t>
  </si>
  <si>
    <t>vedansh9-b012511.brgh@kvsrobpl.online</t>
  </si>
  <si>
    <t>shivansh9a2901.npnr@kvsrobpl.online</t>
  </si>
  <si>
    <t>sachinsingh9-a014120.3gwl@kvsrobpl.online</t>
  </si>
  <si>
    <t>divyansh11-b6785.svpi@kvsrobpl.online</t>
  </si>
  <si>
    <t>111911a.yashkumar3827@kvsrobpl.online</t>
  </si>
  <si>
    <t>111911a.kartik4486@kvsrobpl.online</t>
  </si>
  <si>
    <t>111911a.sakshi3023@kvsrobpl.online</t>
  </si>
  <si>
    <t>111911a.hinmanshu3934@kvsrobpl.online</t>
  </si>
  <si>
    <t>vaishnavi9-c016094.brgh@kvsrobpl.online</t>
  </si>
  <si>
    <t>ashwin9a169.kvsgz@kvsrobpl.online</t>
  </si>
  <si>
    <t>harshala9a081.kvsgz@kvsrobpl.online</t>
  </si>
  <si>
    <t>rohit11-a016838.brgh@kvsrobpl.online</t>
  </si>
  <si>
    <t>anuj9-b012634.brgh@kvsrobpl.online</t>
  </si>
  <si>
    <t>punyakshi11-a1366.nrdngr@kvsrobpl.online</t>
  </si>
  <si>
    <t>radhika11-a2341.nrdngr@kvsrobpl.online</t>
  </si>
  <si>
    <t>nitin11-a437.tkmg@kvsrobpl.online</t>
  </si>
  <si>
    <t>anamika11-a1645.tkmg@kvsrobpl.online</t>
  </si>
  <si>
    <t>rudransh11-a900.tkmg@kvsrobpl.online</t>
  </si>
  <si>
    <t>shubhiksha11-a1086.tkmg@kvsrobpl.online</t>
  </si>
  <si>
    <t>prince@kvsrobpl.online</t>
  </si>
  <si>
    <t>vivek11-a462.tkmg@kvsrobpl.online</t>
  </si>
  <si>
    <t>mdarman11-a416.tkmg@kvsrobpl.online</t>
  </si>
  <si>
    <t>dhruv11-a427.tkmg@kvsrobpl.online</t>
  </si>
  <si>
    <t>abhishek11-a431.tkmg@kvsrobpl.online</t>
  </si>
  <si>
    <t>abhinsh11-a453.tkmg@kvsrobpl.online</t>
  </si>
  <si>
    <t>shiksha7-a6308.svpi@kvsrobpl.online</t>
  </si>
  <si>
    <t>darshilsharma11a3554.mds@kvsrobpl.online</t>
  </si>
  <si>
    <t>khushi9-b5160.svpi@kvsrobpl.online</t>
  </si>
  <si>
    <t>rounak11-a16302.1nmh@kvsrobpl.online</t>
  </si>
  <si>
    <t>radhika11a5099bhind@kvsrobpl.online</t>
  </si>
  <si>
    <t>raj4208.rajgarh@kvsrobpl.online</t>
  </si>
  <si>
    <t>111911a.jigyasa4485@kvsrobpl.online</t>
  </si>
  <si>
    <t>111911a.khushi3670@kvsrobpl.online</t>
  </si>
  <si>
    <t>111911a.bhumikavijay3216@kvsrobpl.online</t>
  </si>
  <si>
    <t>111911a.monika3090@kvsrobpl.online</t>
  </si>
  <si>
    <t>111911a.neer3014@kvsrobpl.online</t>
  </si>
  <si>
    <t>111911a.riya3045@kvsrobpl.online</t>
  </si>
  <si>
    <t>111911a.rudrakshi3569@kvsrobpl.online</t>
  </si>
  <si>
    <t>manisha4606.rajgarh@kvsrobpl.online</t>
  </si>
  <si>
    <t>shubhangini11-a14673.1nmh@kvsrobpl.online</t>
  </si>
  <si>
    <t>divyanshi11-a17717.1nmh@kvsrobpl.online</t>
  </si>
  <si>
    <t>krishvani11-a3118.jha@kvsrobpl.online</t>
  </si>
  <si>
    <t>harshpargi11-a3080.jha@kvsrobpl.online</t>
  </si>
  <si>
    <t>trishanayak11-a3120.jha@kvsrobpl.online</t>
  </si>
  <si>
    <t>harshita11-a17720.1nmh@kvsrobpl.online</t>
  </si>
  <si>
    <t>awais11-a14567.1nmh@kvsrobpl.online</t>
  </si>
  <si>
    <t>ITS a true and also false</t>
  </si>
  <si>
    <t>shelesh11-a14794.1nmh@kvsrobpl.online</t>
  </si>
  <si>
    <t>QUETION IS WRONG</t>
  </si>
  <si>
    <t>garv11-a14504.1nmh@kvsrobpl.online</t>
  </si>
  <si>
    <t>111911a.sai3074@kvsrobpl.online</t>
  </si>
  <si>
    <t>111911a.mihir3044@kvsrobpl.online</t>
  </si>
  <si>
    <t>vikram11-a17857.1nmh@kvsrobpl.online</t>
  </si>
  <si>
    <t>jayshreedamor11-a3043.jha@kvsrobpl.online</t>
  </si>
  <si>
    <t>purvalpal11-b3096.jha@kvsrobpl.online</t>
  </si>
  <si>
    <t>sriharini11-a17716.1nmh@kvsrobpl.online</t>
  </si>
  <si>
    <t>purwasha11-a17751.1nmh@kvsrobpl.online</t>
  </si>
  <si>
    <t>111911a.sarthak3013@kvsrobpl.online</t>
  </si>
  <si>
    <t>aarnajain11-a3098.jha@kvsrobpl.online</t>
  </si>
  <si>
    <t>jahnavisingh11-b3087.jha@kvsrobpl.online</t>
  </si>
  <si>
    <t>vanshraj11-a17798.1nmh@kvsrobpl.online</t>
  </si>
  <si>
    <t>lokik11-a17735.1nmh@kvsrobpl.online</t>
  </si>
  <si>
    <t>aksharapadihar11-a3086.jha@kvsrobpl.online</t>
  </si>
  <si>
    <t>krishna10-a1912.jha@kvsrobpl.online</t>
  </si>
  <si>
    <t>sarthakkatariya11-b3123.jha@kvsrobpl.online</t>
  </si>
  <si>
    <t>princebain11-a.jha@kvsrobpl.online</t>
  </si>
  <si>
    <t>kavyansh10-a2608.jha@kvsrobpl.online</t>
  </si>
  <si>
    <t>mokshitkankariya11-b3117.jha@kvsrobpl.online</t>
  </si>
  <si>
    <t>junedkhan11-b3140.jha@kvsrobpl.online</t>
  </si>
  <si>
    <t>yaminirunwal11-a3100.jha@kvsrobpl.online</t>
  </si>
  <si>
    <t>tanish11-a1374.nrdngr@kvsrobpl.online</t>
  </si>
  <si>
    <t>adityaraj11-a1390.nrdngr@kvsrobpl.online</t>
  </si>
  <si>
    <t>ananya11-a1373.nrdngr@kvsrobpl.online</t>
  </si>
  <si>
    <t>yuvraj11-a2301.nrdngr@kvsrobpl.online</t>
  </si>
  <si>
    <t>viraj11-a1370.nrdngr@kvsrobpl.online</t>
  </si>
  <si>
    <t>aanshik11-a1379.nrdngr@kvsrobpl.online</t>
  </si>
  <si>
    <t>sourabh11akviitindore@kvsrobpl.online</t>
  </si>
  <si>
    <t>nakshatra3045.rajgarh@kvsrobpl.online</t>
  </si>
  <si>
    <t>neha4612.rajgarh@kvsrobpl.online</t>
  </si>
  <si>
    <t>lekha9-a013152.brgh@kvsrobpl.online</t>
  </si>
  <si>
    <t>shiv11-a016836.brgh@kvsrobpl.online</t>
  </si>
  <si>
    <t>arush9-b014799.brgh@kvsrobpl.online</t>
  </si>
  <si>
    <t>swapnil9-c014541.brgh@kvsrobpl.online</t>
  </si>
  <si>
    <t>varsha9-a015542.brgh@kvsrobpl.online</t>
  </si>
  <si>
    <t>shubham9-d016074.brgh@kvsrobpl.online</t>
  </si>
  <si>
    <t>manisha11-a016831.brgh@kvsrobpl.online</t>
  </si>
  <si>
    <t>sanjeet11-a016840.brgh@kvsrobpl.online</t>
  </si>
  <si>
    <t>ayesh11-a016824.brgh@kvsrobpl.online</t>
  </si>
  <si>
    <t>vanshika9-d015043.brgh@kvsrobpl.online</t>
  </si>
  <si>
    <t>upendra9-c015730.brgh@kvsrobpl.online</t>
  </si>
  <si>
    <t>rosita9-d013761.brgh@kvsrobpl.online</t>
  </si>
  <si>
    <t>mahi9-d013367.brgh@kvsrobpl.online</t>
  </si>
  <si>
    <t>atharva9-a013187.brgh@kvsrobpl.online</t>
  </si>
  <si>
    <t>manav9-b012593.brgh@kvsrobpl.online</t>
  </si>
  <si>
    <t>dhairya9-b012434.brgh@kvsrobpl.online</t>
  </si>
  <si>
    <t>siddhi9-c012414.brgh@kvsrobpl.online</t>
  </si>
  <si>
    <t>altrin11-a016764.brgh@kvsrobpl.online</t>
  </si>
  <si>
    <t>divyanshu9-a014478.brgh@kvsrobpl.online</t>
  </si>
  <si>
    <t>lalit9-a012524.brgh@kvsrobpl.online</t>
  </si>
  <si>
    <t>ananya9-d016088.brgh@kvsrobpl.online</t>
  </si>
  <si>
    <t>arshit10-a016314.brgh@kvsrobpl.online</t>
  </si>
  <si>
    <t>rohan10-b016116.brgh@kvsrobpl.online</t>
  </si>
  <si>
    <t>kanak9-d015990.brgh@kvsrobpl.online</t>
  </si>
  <si>
    <t>shreya9-b016011.brgh@kvsrobpl.online</t>
  </si>
  <si>
    <t>aditya9-b012452.brgh@kvsrobpl.online</t>
  </si>
  <si>
    <t>poorvi9-b012411.brgh@kvsrobpl.online</t>
  </si>
  <si>
    <t>amrita9-c015538.brgh@kvsrobpl.online</t>
  </si>
  <si>
    <t>pavni9-c012717.brgh@kvsrobpl.online</t>
  </si>
  <si>
    <t>reshu9-a012705.brgh@kvsrobpl.online</t>
  </si>
  <si>
    <t>nandni9-b010801gwl4@kvsrobpl.online</t>
  </si>
  <si>
    <t>sudarsh9-c16399.mhow@kvsrobpl.online</t>
  </si>
  <si>
    <t>lavanya10-c4500ujn@kvsrobpl.online</t>
  </si>
  <si>
    <t>keshav11-a10804.dwx@kvsrobpl.online</t>
  </si>
  <si>
    <t>laxmi11-a08312.dwx@kvsrobpl.online</t>
  </si>
  <si>
    <t>naitik10-a4427ujn@kvsrobpl.online</t>
  </si>
  <si>
    <t>kavya11a3604.seonimalwa@kvsrobpl.online</t>
  </si>
  <si>
    <t>yash4644.rajgarh@kvsrobpl.online</t>
  </si>
  <si>
    <t>gunjan4616.rajgarh@kvsrobpl.online</t>
  </si>
  <si>
    <t>arya10-b5355ujn@kvsrobpl.online</t>
  </si>
  <si>
    <t>manan10-c4174ujn@kvsrobpl.online</t>
  </si>
  <si>
    <t>anshul10-a5130ujn@kvsrobpl.online</t>
  </si>
  <si>
    <t>ansu9-a15008.mhow@kvsrobpl.online</t>
  </si>
  <si>
    <t>vanshika10-a3257ujn@kvsrobpl.online</t>
  </si>
  <si>
    <t>abhijeet11-a434.tkmg@kvsrobpl.online</t>
  </si>
  <si>
    <t>harshasvi10-c14672.mhow@kvsrobpl.online</t>
  </si>
  <si>
    <t>kunal11-a002147.1gwls2@kvsrobpl.online</t>
  </si>
  <si>
    <t>chandrashekharsagar11-a1691.barwani@kvsrobpl.online</t>
  </si>
  <si>
    <t>ritika11-c08287.dwx@kvsrobpl.online</t>
  </si>
  <si>
    <t>anurag10-a0642.sheopur@kvsrobpl.online</t>
  </si>
  <si>
    <t>aditya11-a10803.dwx@kvsrobpl.online</t>
  </si>
  <si>
    <t>shivam11-a09727.dwx@kvsrobpl.online</t>
  </si>
  <si>
    <t>janavi9-a5097.svpi@kvsrobpl.online</t>
  </si>
  <si>
    <t>dakshrawat11-a1696.barwani@kvsrobpl.online</t>
  </si>
  <si>
    <t>chaitanya10-b4123ujn@kvsrobpl.online</t>
  </si>
  <si>
    <t>kartikey11-a003988.5gwl@kvsrobpl.online</t>
  </si>
  <si>
    <t>damini10-b5263ujn@kvsrobpl.online</t>
  </si>
  <si>
    <t>somyendra10-a3245ujn@kvsrobpl.online</t>
  </si>
  <si>
    <t>anushka11-b12011gwl4@kvsrobpl.online</t>
  </si>
  <si>
    <t>sunaydeepsingh11-c270977.1bpl@kvsrobpl.online</t>
  </si>
  <si>
    <t>amoghagarwal11-c271071.1bpl@kvsrobpl.online</t>
  </si>
  <si>
    <t>tarunkhajuria11-c301814.1bpl@kvsrobpl.online</t>
  </si>
  <si>
    <t>kushalsalve11-c992027.1bpl@kvsrobpl.online</t>
  </si>
  <si>
    <t>kanak11akvitarsicpe@kvsrobpl.online</t>
  </si>
  <si>
    <t>bhumiyadav11-a1692.barwani@kvsrobpl.online</t>
  </si>
  <si>
    <t>shristi11akvitarsicpe@kvsrobpl.online</t>
  </si>
  <si>
    <t>devanshsiloriya11akvitarsicpe@kvsrobpl.online</t>
  </si>
  <si>
    <t>mohammadrehan11-c301259.1bpl@kvsrobpl.online</t>
  </si>
  <si>
    <t>shrushtisingh11akvitarsicpe@kvsrobpl.online</t>
  </si>
  <si>
    <t>dakshadhamore11-c271018.1bpl@kvsrobpl.online</t>
  </si>
  <si>
    <t>riyamondhe11-c271087.1bpl@kvsrobpl.online</t>
  </si>
  <si>
    <t>vedika11akvitarsicpe@kvsrobpl.online</t>
  </si>
  <si>
    <t>suraj11akvitarsicpe@kvsrobpl.online</t>
  </si>
  <si>
    <t>sarveshchauhan11-c301799.1bpl@kvsrobpl.online</t>
  </si>
  <si>
    <t>harshitchhatre11akvitarsicpe@kvsrobpl.online</t>
  </si>
  <si>
    <t>sarthak11akvitarsicpe@kvsrobpl.online</t>
  </si>
  <si>
    <t>niveditagautam11-c271174.1bpl@kvsrobpl.online</t>
  </si>
  <si>
    <t>vinaydawar8-a1002.barwani@kvsrobpl.online</t>
  </si>
  <si>
    <t>samikshashrivastava11-c271136.1bpl@kvsrobpl.online</t>
  </si>
  <si>
    <t>abhaynagar11-c271013.1bpl@kvsrobpl.online</t>
  </si>
  <si>
    <t>krishnasahu11-c976027.1bpl@kvsrobpl.online</t>
  </si>
  <si>
    <t>tanish11akvitarsicpe@kvsrobpl.online</t>
  </si>
  <si>
    <t>shifakhan11-a1698.barwani@kvsrobpl.online</t>
  </si>
  <si>
    <t>aaryanpandey11-c271103.1bpl@kvsrobpl.online</t>
  </si>
  <si>
    <t>namanbobde11-c270972.1bpl@kvsrobpl.online</t>
  </si>
  <si>
    <t>rudrapawar11-c270968.1bpl@kvsrobpl.online</t>
  </si>
  <si>
    <t>kushalkumarsahu11-c290996.1bpl@kvsrobpl.online</t>
  </si>
  <si>
    <t>mukulrichhariya11-c280831a.1bpl@kvsrobpl.online</t>
  </si>
  <si>
    <t>yashkushwaha11-c113227.1bpl@kvsrobpl.online</t>
  </si>
  <si>
    <t>harshrajak11-c271091.1bpl@kvsrobpl.online</t>
  </si>
  <si>
    <t>atharvthakur11-c271195.1bpl@kvsrobpl.online</t>
  </si>
  <si>
    <t>anushkabachhaliya11-c113027.1bpl@kvsrobpl.online</t>
  </si>
  <si>
    <t>naitik11akvitarsicpe@kvsrobpl.online</t>
  </si>
  <si>
    <t>vanshikasinghkushwah11-c300546.1bpl@kvsrobpl.online</t>
  </si>
  <si>
    <t>preet11akvitarsicpe@kvsrobpl.online</t>
  </si>
  <si>
    <t>shourya11akvitarsicpe@kvsrobpl.online</t>
  </si>
  <si>
    <t>yash11-a002168.1gwls2@kvsrobpl.online</t>
  </si>
  <si>
    <t>naveen11akvitarsicpe@kvsrobpl.online</t>
  </si>
  <si>
    <t>bhaveshjamre11-a899.barwani@kvsrobpl.online</t>
  </si>
  <si>
    <t>ansh10-a693.barwani@kvsrobpl.online</t>
  </si>
  <si>
    <t>aditya11a.2indr@kvsrobpl.online</t>
  </si>
  <si>
    <t>lakkirawat10-a692.barwani@kvsrobpl.online</t>
  </si>
  <si>
    <t>hardik11b.2indr@kvsrobpl.online</t>
  </si>
  <si>
    <t>rajnandani18319.mhow@kvsrobpl.online</t>
  </si>
  <si>
    <t>aryan11a.2indr@kvsrobpl.online</t>
  </si>
  <si>
    <t>sweta18364.mhow@kvsrobpl.online</t>
  </si>
  <si>
    <t>manshu9-a5093.svpi@kvsrobpl.online</t>
  </si>
  <si>
    <t>yashika11a.2indr@kvsrobpl.online</t>
  </si>
  <si>
    <t>namanthakur10-a1194.barwani@kvsrobpl.online</t>
  </si>
  <si>
    <t>madhurendra11b.2indr@kvsrobpl.online</t>
  </si>
  <si>
    <t>rohit11a.2indr@kvsrobpl.online</t>
  </si>
  <si>
    <t>shubham10-a684.barwani@kvsrobpl.online</t>
  </si>
  <si>
    <t>abhinav9-a5372.svpi@kvsrobpl.online</t>
  </si>
  <si>
    <t>vivek11-a4514.bina@kvsrobpl.online</t>
  </si>
  <si>
    <t>aniket11-a4509.bina@kvsrobpl.online</t>
  </si>
  <si>
    <t>ayushman11-a4516.bina@kvsrobpl.online</t>
  </si>
  <si>
    <t>ridhimasingh10-a1356.barwani@kvsrobpl.online</t>
  </si>
  <si>
    <t>anshitajoshi10-a1055.barwani@kvsrobpl.online</t>
  </si>
  <si>
    <t>jahnavi10-a695.barwani@kvsrobpl.online</t>
  </si>
  <si>
    <t>ayushi9-b3059.bina@kvsrobpl.online</t>
  </si>
  <si>
    <t>saksham11-a4552.bina@kvsrobpl.online</t>
  </si>
  <si>
    <t>tejas11a5087bhind@kvsrobpl.online</t>
  </si>
  <si>
    <t>ayush11a5088bhind@kvsrobpl.online</t>
  </si>
  <si>
    <t>astha11a4919bhind@kvsrobpl.online</t>
  </si>
  <si>
    <t>sanyam11kvkswd@kvsrobpl.online</t>
  </si>
  <si>
    <t>arth11c.2indr@kvsrobpl.online</t>
  </si>
  <si>
    <t>anuj11a5089bhind@kvsrobpl.online</t>
  </si>
  <si>
    <t>nikhil11a4316bhind@kvsrobpl.online</t>
  </si>
  <si>
    <t>rohit11a3941bhind@kvsrobpl.online</t>
  </si>
  <si>
    <t>rupak11a3681bhind@kvsrobpl.online</t>
  </si>
  <si>
    <t>aryan11a3253bhind@kvsrobpl.online</t>
  </si>
  <si>
    <t>rudra11a5135bhind@kvsrobpl.online</t>
  </si>
  <si>
    <t>prashant11a3212bhind@kvsrobpl.online</t>
  </si>
  <si>
    <t>sarthak11a3860bhind@kvsrobpl.online</t>
  </si>
  <si>
    <t>gautam11a4307bhind@kvsrobpl.online</t>
  </si>
  <si>
    <t>abhishek11a3218bhind@kvsrobpl.online</t>
  </si>
  <si>
    <t>govind11a4747bhind@kvsrobpl.online</t>
  </si>
  <si>
    <t>chetan11a3221bhind@kvsrobpl.online</t>
  </si>
  <si>
    <t>aryan11a3266bhind@kvsrobpl.online</t>
  </si>
  <si>
    <t>ayush11a4408bhind@kvsrobpl.online</t>
  </si>
  <si>
    <t>naman9-a5092.svpi@kvsrobpl.online</t>
  </si>
  <si>
    <t>rudransh11c.2indr@kvsrobpl.online</t>
  </si>
  <si>
    <t>gunjan11a863kvbetul@kvsrobpl.online</t>
  </si>
  <si>
    <t>amar11c.2indr@kvsrobpl.online</t>
  </si>
  <si>
    <t>mahek11a1478kvbetul@kvsrobpl.online</t>
  </si>
  <si>
    <t>harshit10-b.2indr@kvsrobpl.online</t>
  </si>
  <si>
    <t>yashasvee11b554kvbetul@kvsrobpl.online</t>
  </si>
  <si>
    <t>ishant11a507kvbetul@kvsrobpl.online</t>
  </si>
  <si>
    <t>shristhi11b487kvbetul@kvsrobpl.online</t>
  </si>
  <si>
    <t>farhan11a1126kvbetul@kvsrobpl.online</t>
  </si>
  <si>
    <t>aniket11a437kvbetul@kvsrobpl.online</t>
  </si>
  <si>
    <t>aman12a1008kvbetul@kvsrobpl.online</t>
  </si>
  <si>
    <t>bhaumik11b1480kvbetul@kvsrobpl.online</t>
  </si>
  <si>
    <t>durgeshwar11a493kvbetul@kvsrobpl.online</t>
  </si>
  <si>
    <t>adarsh11a508kvbetul@kvsrobpl.online</t>
  </si>
  <si>
    <t>mayur11a486kvbetul@kvsrobpl.online</t>
  </si>
  <si>
    <t>diksha11a815kvbetul@kvsrobpl.online</t>
  </si>
  <si>
    <t>himani11b1439kvbetul@kvsrobpl.online</t>
  </si>
  <si>
    <t>aarnik11a1830kvbetul@kvsrobpl.online</t>
  </si>
  <si>
    <t>divyansh11a1949kvbetul@kvsrobpl.online</t>
  </si>
  <si>
    <t>sumit11-a17723.1nmh@kvsrobpl.online</t>
  </si>
  <si>
    <t>aman11a.sehore@kvsrobpl.online</t>
  </si>
  <si>
    <t>avni11a.sehore@kvsrobpl.online</t>
  </si>
  <si>
    <t>rudra11a.2indr@kvsrobpl.online</t>
  </si>
  <si>
    <t>shivasheesh11a.2indr@kvsrobpl.online</t>
  </si>
  <si>
    <t>adityat11a.2indr@kvsrobpl.online</t>
  </si>
  <si>
    <t>aryan11-a15856.1nmh@kvsrobpl.online</t>
  </si>
  <si>
    <t>vidushi11a.2indr@kvsrobpl.online</t>
  </si>
  <si>
    <t>meenal11-a17736.1nmh@kvsrobpl.online</t>
  </si>
  <si>
    <t>anshu11-a17750.1nmh@kvsrobpl.online</t>
  </si>
  <si>
    <t>harshvardhan11-a17718.1nmh@kvsrobpl.online</t>
  </si>
  <si>
    <t>piyush8-a.2indr@kvsrobpl.online</t>
  </si>
  <si>
    <t>hiral11a.2indr@kvsrobpl.online</t>
  </si>
  <si>
    <t>radha11a.2indr@kvsrobpl.online</t>
  </si>
  <si>
    <t>tejas11-a16519.1nmh@kvsrobpl.online</t>
  </si>
  <si>
    <t>purva11-a17748.1nmh@kvsrobpl.online</t>
  </si>
  <si>
    <t>divyaraj11-a17753.1nmh@kvsrobpl.online</t>
  </si>
  <si>
    <t>aditya11-a17719.1nmh@kvsrobpl.online</t>
  </si>
  <si>
    <t>tanmay11-a14585.1nmh@kvsrobpl.online</t>
  </si>
  <si>
    <t>ami11a.2indr@kvsrobpl.online</t>
  </si>
  <si>
    <t>abhiraj11a.2indr@kvsrobpl.online</t>
  </si>
  <si>
    <t>om11a.2indr@kvsrobpl.online</t>
  </si>
  <si>
    <t>vishwajeet11a.2indr@kvsrobpl.online</t>
  </si>
  <si>
    <t>pranjal11a.2indr@kvsrobpl.online</t>
  </si>
  <si>
    <t>shorya11a.2indr@kvsrobpl.online</t>
  </si>
  <si>
    <t>anubhav11a.2indr@kvsrobpl.online</t>
  </si>
  <si>
    <t>lalit11a.2indr@kvsrobpl.online</t>
  </si>
  <si>
    <t>ansh11a.2indr@kvsrobpl.online</t>
  </si>
  <si>
    <t>vedant11a.2indr@kvsrobpl.online</t>
  </si>
  <si>
    <t>nishtha11a.2indr@kvsrobpl.online</t>
  </si>
  <si>
    <t>tanu11a.2indr@kvsrobpl.online</t>
  </si>
  <si>
    <t>supriya11a.2indr@kvsrobpl.online</t>
  </si>
  <si>
    <t>namrata11b.2indr@kvsrobpl.online</t>
  </si>
  <si>
    <t>tanish11a.2indr@kvsrobpl.online</t>
  </si>
  <si>
    <t>ishita11a.2indr@kvsrobpl.online</t>
  </si>
  <si>
    <t>kadupu11a.2indr@kvsrobpl.online</t>
  </si>
  <si>
    <t>dakshika11-a14700.1nmh@kvsrobpl.online</t>
  </si>
  <si>
    <t>anushka11-a15208.1nmh@kvsrobpl.online</t>
  </si>
  <si>
    <t>priyanka11-a17354.1nmh@kvsrobpl.online</t>
  </si>
  <si>
    <t>khadiza11-a17737.1nmh@kvsrobpl.online</t>
  </si>
  <si>
    <t>mahi11-a14539.1nmh@kvsrobpl.online</t>
  </si>
  <si>
    <t>divyansh11b.2indr@kvsrobpl.online</t>
  </si>
  <si>
    <t>vaishnavi11a.2indr@kvsrobpl.online</t>
  </si>
  <si>
    <t>ananya11a.2indr@kvsrobpl.online</t>
  </si>
  <si>
    <t>nitisha11a.2indr@kvsrobpl.online</t>
  </si>
  <si>
    <t>atharv11a.2indr@kvsrobpl.online</t>
  </si>
  <si>
    <t>anuj11-a14728.1nmh@kvsrobpl.online</t>
  </si>
  <si>
    <t>sarthak11-a17744.1nmh@kvsrobpl.online</t>
  </si>
  <si>
    <t>abel11-a17381.1nmh@kvsrobpl.online</t>
  </si>
  <si>
    <t>vaishnavi11-a14557.1nmh@kvsrobpl.online</t>
  </si>
  <si>
    <t>purvi11-a17721.1nmh@kvsrobpl.online</t>
  </si>
  <si>
    <t>aarya11-a17039.1nmh@kvsrobpl.online</t>
  </si>
  <si>
    <t>harshita11-a17722.1nmh@kvsrobpl.online</t>
  </si>
  <si>
    <t>jayesh11b.2indr@kvsrobpl.online</t>
  </si>
  <si>
    <t>abhishek11b.2indr@kvsrobpl.online</t>
  </si>
  <si>
    <t>shruti10-a3225ujn@kvsrobpl.online</t>
  </si>
  <si>
    <t>aditi11-a10791.dwx@kvsrobpl.online</t>
  </si>
  <si>
    <t>aasawari10-c3217ujn@kvsrobpl.online</t>
  </si>
  <si>
    <t>yuvraj11-a002172.1gwls2@kvsrobpl.online</t>
  </si>
  <si>
    <t>nitin10-b3216ujn@kvsrobpl.online</t>
  </si>
  <si>
    <t>tejas11-a05420.5gwl@kvsrobpl.online</t>
  </si>
  <si>
    <t>jayendra10-b3210ujn@kvsrobpl.online</t>
  </si>
  <si>
    <t>mahima9-c16819.mhow@kvsrobpl.online</t>
  </si>
  <si>
    <t>arnav11-a04157.5gwl@kvsrobpl.online</t>
  </si>
  <si>
    <t>khushi11a3618.seonimalwa@kvsrobpl.online</t>
  </si>
  <si>
    <t>aarav11-a03989.5gwl@kvsrobpl.online</t>
  </si>
  <si>
    <t>rudra11-a10805.dwx@kvsrobpl.online</t>
  </si>
  <si>
    <t>aryan11-a03934.5gwl@kvsrobpl.online</t>
  </si>
  <si>
    <t>yash11-a04369.5gwl@kvsrobpl.online</t>
  </si>
  <si>
    <t>satyam11-a002166.1gwls2@kvsrobpl.online</t>
  </si>
  <si>
    <t>gourav11-a10795.dwx@kvsrobpl.online</t>
  </si>
  <si>
    <t>abhishek11-a5710ujn@kvsrobpl.online</t>
  </si>
  <si>
    <t>tapaswinee11kvkswd@kvsrobpl.online</t>
  </si>
  <si>
    <t>trisha10-b4229ujn@kvsrobpl.online</t>
  </si>
  <si>
    <t>krish11-a002159.1gwls2@kvsrobpl.online</t>
  </si>
  <si>
    <t>suhan11-a10789.dwx@kvsrobpl.online</t>
  </si>
  <si>
    <t>latika11-a08238.dwx@kvsrobpl.online</t>
  </si>
  <si>
    <t>apoorva11-a09603.dwx@kvsrobpl.online</t>
  </si>
  <si>
    <t>pragya11-a09412.dwx@kvsrobpl.online</t>
  </si>
  <si>
    <t>daksh11-a10756.dwx@kvsrobpl.online</t>
  </si>
  <si>
    <t>aditi11-a08281.dwx@kvsrobpl.online</t>
  </si>
  <si>
    <t>ishika10-c3305ujn@kvsrobpl.online</t>
  </si>
  <si>
    <t>mitali9-a5078.svpi@kvsrobpl.online</t>
  </si>
  <si>
    <t>utkarsh18296.mhow@kvsrobpl.online</t>
  </si>
  <si>
    <t>jitesh11-a08275.dwx@kvsrobpl.online</t>
  </si>
  <si>
    <t>vedant11-a08339.dwx@kvsrobpl.online</t>
  </si>
  <si>
    <t>sanskar11-a08322.dwx@kvsrobpl.online</t>
  </si>
  <si>
    <t>aditya11-a08262.dwx@kvsrobpl.online</t>
  </si>
  <si>
    <t>ayush11-a10754.dwx@kvsrobpl.online</t>
  </si>
  <si>
    <t>garv9-c14995.mhow@kvsrobpl.online</t>
  </si>
  <si>
    <t>sonam11-a04614.5gwl@kvsrobpl.online</t>
  </si>
  <si>
    <t>sparsh10-a0677.sheopur@kvsrobpl.online</t>
  </si>
  <si>
    <t>vaishnavi9-b3040.bina@kvsrobpl.online</t>
  </si>
  <si>
    <t>kanak11-a10796.dwx@kvsrobpl.online</t>
  </si>
  <si>
    <t>adityaraj11-a10755.dwx@kvsrobpl.online</t>
  </si>
  <si>
    <t>bhavya11-a08349.dwx@kvsrobpl.online</t>
  </si>
  <si>
    <t>aatif11-a08429.dwx@kvsrobpl.online</t>
  </si>
  <si>
    <t>vivek11-a10012.dwx@kvsrobpl.online</t>
  </si>
  <si>
    <t>sarika11-a09768.dwx@kvsrobpl.online</t>
  </si>
  <si>
    <t>krishna9-c15062.mhow@kvsrobpl.online</t>
  </si>
  <si>
    <t>kashvi10-a3207ujn@kvsrobpl.online</t>
  </si>
  <si>
    <t>chinmay10-b3296ujn@kvsrobpl.online</t>
  </si>
  <si>
    <t>kuldeep11-a09363.dwx@kvsrobpl.online</t>
  </si>
  <si>
    <t>varun11a3270bhind@kvsrobpl.online</t>
  </si>
  <si>
    <t>ashvin18069.mhow@kvsrobpl.online</t>
  </si>
  <si>
    <t>nirmal11-a002180.1gwls2@kvsrobpl.online</t>
  </si>
  <si>
    <t>nitin18385.mhow@kvsrobpl.online</t>
  </si>
  <si>
    <t>hemlata11-a10339.dwx@kvsrobpl.online</t>
  </si>
  <si>
    <t>nandan10-a4162ujn@kvsrobpl.online</t>
  </si>
  <si>
    <t>mukul10-a3227ujn@kvsrobpl.online</t>
  </si>
  <si>
    <t>kartik10-b3381ujn@kvsrobpl.online</t>
  </si>
  <si>
    <t>siddhi10-a3208ujn@kvsrobpl.online</t>
  </si>
  <si>
    <t>pari10-b3261ujn@kvsrobpl.online</t>
  </si>
  <si>
    <t>shruti10-b3212ujn@kvsrobpl.online</t>
  </si>
  <si>
    <t>niharika10-b3294ujn@kvsrobpl.online</t>
  </si>
  <si>
    <t>akshansh11-a002149.1gwls2@kvsrobpl.online</t>
  </si>
  <si>
    <t>atharv11kvkswd@kvsrobpl.online</t>
  </si>
  <si>
    <t>sakshi11-a002146.1gwls2@kvsrobpl.online</t>
  </si>
  <si>
    <t>muskan11-a002152.1gwls2@kvsrobpl.online</t>
  </si>
  <si>
    <t>aaravya1-a001625.1gwls2@kvsrobpl.online</t>
  </si>
  <si>
    <t>mitakshara9-a5203.svpi@kvsrobpl.online</t>
  </si>
  <si>
    <t>vedant9-c15149.mhow@kvsrobpl.online</t>
  </si>
  <si>
    <t>abhinav10-b4882ujn@kvsrobpl.online</t>
  </si>
  <si>
    <t>pushpinder10-b4718ujn@kvsrobpl.online</t>
  </si>
  <si>
    <t>sthirman10-a3290ujn@kvsrobpl.online</t>
  </si>
  <si>
    <t>tushar10-c3281ujn@kvsrobpl.online</t>
  </si>
  <si>
    <t>saiyed3016@kvsrobpl.online</t>
  </si>
  <si>
    <t>rishabh10-c3301ujn@kvsrobpl.online</t>
  </si>
  <si>
    <t>tanish10-b3268ujn@kvsrobpl.online</t>
  </si>
  <si>
    <t>muskan10-b3214ujn@kvsrobpl.online</t>
  </si>
  <si>
    <t>ritima18366.mhow@kvsrobpl.online</t>
  </si>
  <si>
    <t>samruddhichoudhary11a@kvsrobpl.online</t>
  </si>
  <si>
    <t>yash10-a3206ujn@kvsrobpl.online</t>
  </si>
  <si>
    <t>saryu11a0840.1bau@kvsrobpl.online</t>
  </si>
  <si>
    <t>nisarg9-a16583.mhow@kvsrobpl.online</t>
  </si>
  <si>
    <t>naitik10-b3271ujn@kvsrobpl.online</t>
  </si>
  <si>
    <t>harshita10-b3311ujn@kvsrobpl.online</t>
  </si>
  <si>
    <t>aniruddh10-c4972ujn@kvsrobpl.online</t>
  </si>
  <si>
    <t>kumar10-b3233ujn@kvsrobpl.online</t>
  </si>
  <si>
    <t>rhythm11-a5697ujn@kvsrobpl.online</t>
  </si>
  <si>
    <t>namrata10-b4159ujn@kvsrobpl.online</t>
  </si>
  <si>
    <t>yash10-b3313ujn@kvsrobpl.online</t>
  </si>
  <si>
    <t>shrishti9-b15998.mhow@kvsrobpl.online</t>
  </si>
  <si>
    <t>tanisha10-c3237ujn@kvsrobpl.online</t>
  </si>
  <si>
    <t>somya11-a002177.1gwls2@kvsrobpl.online</t>
  </si>
  <si>
    <t>diksha10-b4142ujn@kvsrobpl.online</t>
  </si>
  <si>
    <t>sundoos11kvkswd@kvsrobpl.online</t>
  </si>
  <si>
    <t>ojas10-b3269ujn@kvsrobpl.online</t>
  </si>
  <si>
    <t>daminee10-a3258ujn@kvsrobpl.online</t>
  </si>
  <si>
    <t>girish9-c15024.mhow@kvsrobpl.online</t>
  </si>
  <si>
    <t>yukti11a0546.1bau@kvsrobpl.online</t>
  </si>
  <si>
    <t>s11179a.kritika3218@kvsrobpl.online</t>
  </si>
  <si>
    <t>dusyant9-b5003.svpi@kvsrobpl.online</t>
  </si>
  <si>
    <t>bhavya17870.mhow@kvsrobpl.online</t>
  </si>
  <si>
    <t>sanjay11-a4534.bina@kvsrobpl.online</t>
  </si>
  <si>
    <t>harshitshinde11-a2340.1indrs2@kvsrobpl.online</t>
  </si>
  <si>
    <t>jayesh11kvkswd@kvsrobpl.online</t>
  </si>
  <si>
    <t>shashank11-a002153.1gwls2@kvsrobpl.online</t>
  </si>
  <si>
    <t>shikhar11a9638kvamla@kvsrobpl.online</t>
  </si>
  <si>
    <t>drashtidatodiya11-b4203.1indrs2@kvsrobpl.online</t>
  </si>
  <si>
    <t>nishta11a3620.seonimalwa@kvsrobpl.online</t>
  </si>
  <si>
    <t>sakshibingle11-b4180.1indrs2@kvsrobpl.online</t>
  </si>
  <si>
    <t>shlok9a2913.npnr@kvsrobpl.online</t>
  </si>
  <si>
    <t>mayankgupta11-b3024.1indrs2@kvsrobpl.online</t>
  </si>
  <si>
    <t>avnisahu11-b4181.1indrs2@kvsrobpl.online</t>
  </si>
  <si>
    <t>prasuk11-a002157.1gwls2@kvsrobpl.online</t>
  </si>
  <si>
    <t>anushka11-a09841.dwx@kvsrobpl.online</t>
  </si>
  <si>
    <t>shourya9-a15616.mhow@kvsrobpl.online</t>
  </si>
  <si>
    <t>shreya11-a1650.tkmg@kvsrobpl.online</t>
  </si>
  <si>
    <t>shraddha9-a168.chd@kvsrobpl.online</t>
  </si>
  <si>
    <t>varsha11b856kvbetul@kvsrobpl.online</t>
  </si>
  <si>
    <t>rajkumar11-a1642.tkmg@kvsrobpl.online</t>
  </si>
  <si>
    <t>rishabh11-a509.tkmg@kvsrobpl.online</t>
  </si>
  <si>
    <t>vaishnavi9-a487.chd@kvsrobpl.online</t>
  </si>
  <si>
    <t>naitik9-a130.chd@kvsrobpl.online</t>
  </si>
  <si>
    <t>mansi11a970kvbetul@kvsrobpl.online</t>
  </si>
  <si>
    <t>shivendra11-a405.tkmg@kvsrobpl.online</t>
  </si>
  <si>
    <t>chaitanya11-a1670.tkmg@kvsrobpl.online</t>
  </si>
  <si>
    <t>anshraj9-a101.chd@kvsrobpl.online</t>
  </si>
  <si>
    <t>shashank9-a151.chd@kvsrobpl.online</t>
  </si>
  <si>
    <t>akshat11-a1640.tkmg@kvsrobpl.online</t>
  </si>
  <si>
    <t>pratyaksha11-a413.tkmg@kvsrobpl.online</t>
  </si>
  <si>
    <t>jay11-a786.tkmg@kvsrobpl.online</t>
  </si>
  <si>
    <t>naman11-a08333.dwx@kvsrobpl.online</t>
  </si>
  <si>
    <t>suhani11b513kvbetul@kvsrobpl.online</t>
  </si>
  <si>
    <t>chitraksh11a491kvbetul@kvsrobpl.online</t>
  </si>
  <si>
    <t>mayur11b1477kvbetul@kvsrobpl.online</t>
  </si>
  <si>
    <t>latika11a727kvbetul@kvsrobpl.online</t>
  </si>
  <si>
    <t>garima9-c17427.mhow@kvsrobpl.online</t>
  </si>
  <si>
    <t>astitvapandey11-d300786.1bpl@kvsrobpl.online</t>
  </si>
  <si>
    <t>sneha11a2232.seonimalwa@kvsrobpl.online</t>
  </si>
  <si>
    <t>aditiprajapati11-d271177.1bpl@kvsrobpl.online</t>
  </si>
  <si>
    <t>akshat11a2158.seonimalwa@kvsrobpl.online</t>
  </si>
  <si>
    <t>saketvibhoredubey11-d290023.1bpl@kvsrobpl.online</t>
  </si>
  <si>
    <t>sneha11a9632kvamla@kvsrobpl.online</t>
  </si>
  <si>
    <t>Email Address</t>
  </si>
  <si>
    <t xml:space="preserve">4. Assertion (A) :  The intersection of sets A={2,4,6} and B={3,5,7} is empty.
     Reason (R): The union of sets A and B is denoted by A U B. </t>
  </si>
  <si>
    <t>ASSERTION AND REASONING QUESTIONS-
 3. Assertion (A): If two sets A and B are equal, then they have the same number of elements.
   Reason (R): If two sets have the same number of elements, they are equal.</t>
  </si>
  <si>
    <t>(iv)  The value of n (A U B) ∩C  is-</t>
  </si>
  <si>
    <t>(iii). The value of (A∩C)-B is-</t>
  </si>
  <si>
    <t>(ii). The value of n(B∩C) is-</t>
  </si>
  <si>
    <t xml:space="preserve">2. Aarti explained operations on sets to her younger sister pooja, then wrote three sets as A= {2,3,6,1}, B={4,5,8} and C= {x:x is a prime number less than 9}. After explaining she asked following questions to her to check her understanding-
Based on the </t>
  </si>
  <si>
    <t>(iv) The minimum value of n(A U B) is-</t>
  </si>
  <si>
    <t>(iii) The maximum value of n(A U B) is-</t>
  </si>
  <si>
    <t>(ii) The cardinal number of set B is-</t>
  </si>
  <si>
    <t xml:space="preserve">CASE  STUDY  BASED  QUESTIONS-
1. To check the understanding of Sets, a Maths teacher writes two sets A and B having finite number of elements. The  sum of cardinal numbers of two finite sets A and B is 9. The ratio of  number of subsets of set A and set </t>
  </si>
  <si>
    <t>Timestamp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</si>
</sst>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&quot; / 10&quot;"/>
    <numFmt numFmtId="165" formatCode="m/d/yyyy\ h:mm:ss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rgb="FF000000"/>
      <name val="Aptos Narrow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 style="thin">
        <color rgb="FF442F65"/>
      </bottom>
      <diagonal/>
    </border>
    <border>
      <left style="thin">
        <color rgb="FF5B3F86"/>
      </left>
      <right style="thin">
        <color rgb="FF442F65"/>
      </right>
      <top style="thin">
        <color rgb="FF442F65"/>
      </top>
      <bottom style="thin">
        <color rgb="FF442F65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F8F9FA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442F65"/>
      </right>
      <top style="thin">
        <color rgb="FFFFFFFF"/>
      </top>
      <bottom style="thin">
        <color rgb="FFFFFFFF"/>
      </bottom>
      <diagonal/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F8F9FA"/>
      </left>
      <right style="thin">
        <color rgb="FF442F65"/>
      </right>
      <top style="thin">
        <color rgb="FFF8F9FA"/>
      </top>
      <bottom style="thin">
        <color rgb="FF442F6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442F65"/>
      </bottom>
      <diagonal/>
    </border>
    <border>
      <left style="thin">
        <color rgb="FF442F65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442F65"/>
      </left>
      <right style="thin">
        <color rgb="FFF8F9FA"/>
      </right>
      <top style="thin">
        <color rgb="FFF8F9FA"/>
      </top>
      <bottom style="thin">
        <color rgb="FFF8F9FA"/>
      </bottom>
      <diagonal/>
    </border>
    <border>
      <left style="thin">
        <color rgb="FF442F65"/>
      </left>
      <right style="thin">
        <color rgb="FF5B3F86"/>
      </right>
      <top style="thin">
        <color rgb="FF442F65"/>
      </top>
      <bottom style="thin">
        <color rgb="FF442F65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2" borderId="9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pivotButton="1" applyBorder="1" applyAlignment="1">
      <alignment horizontal="left"/>
    </xf>
    <xf numFmtId="0" fontId="0" fillId="2" borderId="9" xfId="0" applyFill="1" applyBorder="1" applyAlignment="1">
      <alignment horizontal="center" wrapText="1"/>
    </xf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wrapText="1"/>
    </xf>
    <xf numFmtId="0" fontId="0" fillId="0" borderId="9" xfId="0" applyNumberFormat="1" applyBorder="1" applyAlignment="1">
      <alignment horizontal="center"/>
    </xf>
    <xf numFmtId="0" fontId="5" fillId="0" borderId="0" xfId="2"/>
    <xf numFmtId="0" fontId="5" fillId="0" borderId="0" xfId="2" applyAlignment="1">
      <alignment horizontal="left"/>
    </xf>
    <xf numFmtId="0" fontId="4" fillId="0" borderId="8" xfId="2" applyFont="1" applyBorder="1" applyAlignment="1">
      <alignment vertical="center"/>
    </xf>
    <xf numFmtId="0" fontId="4" fillId="0" borderId="7" xfId="2" applyFont="1" applyBorder="1" applyAlignment="1">
      <alignment horizontal="left" vertical="center"/>
    </xf>
    <xf numFmtId="0" fontId="4" fillId="0" borderId="7" xfId="2" applyFont="1" applyBorder="1" applyAlignment="1">
      <alignment vertical="center"/>
    </xf>
    <xf numFmtId="164" fontId="4" fillId="0" borderId="7" xfId="2" applyNumberFormat="1" applyFont="1" applyBorder="1" applyAlignment="1">
      <alignment vertical="center"/>
    </xf>
    <xf numFmtId="165" fontId="4" fillId="0" borderId="10" xfId="2" applyNumberFormat="1" applyFont="1" applyBorder="1" applyAlignment="1">
      <alignment vertical="center"/>
    </xf>
    <xf numFmtId="0" fontId="4" fillId="0" borderId="6" xfId="2" applyFont="1" applyBorder="1" applyAlignment="1">
      <alignment vertical="center"/>
    </xf>
    <xf numFmtId="0" fontId="4" fillId="0" borderId="5" xfId="2" applyFont="1" applyBorder="1" applyAlignment="1">
      <alignment horizontal="left" vertical="center"/>
    </xf>
    <xf numFmtId="0" fontId="4" fillId="0" borderId="5" xfId="2" applyFont="1" applyBorder="1" applyAlignment="1">
      <alignment vertical="center"/>
    </xf>
    <xf numFmtId="164" fontId="4" fillId="0" borderId="5" xfId="2" applyNumberFormat="1" applyFont="1" applyBorder="1" applyAlignment="1">
      <alignment vertical="center"/>
    </xf>
    <xf numFmtId="165" fontId="4" fillId="0" borderId="11" xfId="2" applyNumberFormat="1" applyFont="1" applyBorder="1" applyAlignment="1">
      <alignment vertical="center"/>
    </xf>
    <xf numFmtId="0" fontId="4" fillId="0" borderId="4" xfId="2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4" fillId="0" borderId="3" xfId="2" applyFont="1" applyBorder="1" applyAlignment="1">
      <alignment vertical="center"/>
    </xf>
    <xf numFmtId="164" fontId="4" fillId="0" borderId="3" xfId="2" applyNumberFormat="1" applyFont="1" applyBorder="1" applyAlignment="1">
      <alignment vertical="center"/>
    </xf>
    <xf numFmtId="165" fontId="4" fillId="0" borderId="12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1" xfId="2" applyFont="1" applyBorder="1" applyAlignment="1">
      <alignment horizontal="left" vertical="center" wrapText="1"/>
    </xf>
    <xf numFmtId="0" fontId="4" fillId="0" borderId="13" xfId="2" applyFont="1" applyBorder="1" applyAlignment="1">
      <alignment horizontal="left" vertical="center"/>
    </xf>
  </cellXfs>
  <cellStyles count="3">
    <cellStyle name="Normal" xfId="0" builtinId="0"/>
    <cellStyle name="Normal 2" xfId="1" xr:uid="{5A496BA2-BC01-4E5D-BC34-5B8E5725A50C}"/>
    <cellStyle name="Normal 3" xfId="2" xr:uid="{3B10EE36-1573-42B4-B551-D93182D0C735}"/>
  </cellStyles>
  <dxfs count="285"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 textRotation="0" wrapText="0" indent="0" justifyLastLine="0" shrinkToFit="0" readingOrder="0"/>
    </dxf>
    <dxf>
      <alignment horizontal="left"/>
    </dxf>
    <dxf>
      <fill>
        <patternFill patternType="solid">
          <bgColor rgb="FFFFFF0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center" indent="0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horizontal="left"/>
    </dxf>
    <dxf>
      <alignment wrapText="1"/>
    </dxf>
    <dxf>
      <alignment horizontal="general"/>
    </dxf>
    <dxf>
      <alignment horizontal="general"/>
    </dxf>
    <dxf>
      <fill>
        <patternFill patternType="solid">
          <fgColor rgb="FFF8F9FA"/>
          <bgColor rgb="FFF8F9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3F86"/>
          <bgColor rgb="FF5B3F86"/>
        </patternFill>
      </fill>
    </dxf>
  </dxfs>
  <tableStyles count="1" defaultTableStyle="TableStyleMedium2" defaultPivotStyle="PivotStyleLight16">
    <tableStyle name="Form Responses 1-style" pivot="0" count="3" xr9:uid="{8748BEAB-26F8-4EBF-AC6F-CB422A50C027}">
      <tableStyleElement type="headerRow" dxfId="284"/>
      <tableStyleElement type="firstRowStripe" dxfId="283"/>
      <tableStyleElement type="secondRowStripe" dxfId="28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ll" refreshedDate="45875.575454282407" createdVersion="8" refreshedVersion="8" minRefreshableVersion="3" recordCount="444" xr:uid="{28F7137F-44CA-4CD5-A6F3-43A24183A651}">
  <cacheSource type="worksheet">
    <worksheetSource ref="A1:U445" sheet="marks"/>
  </cacheSource>
  <cacheFields count="21">
    <cacheField name="NAME" numFmtId="0">
      <sharedItems count="889">
        <s v="SNEHA PRAJAPATI"/>
        <s v="SAKET VIBHORE DUBEY"/>
        <s v="AKSHAT RATHORE"/>
        <s v="ADITI PRAJAPATI"/>
        <s v="SNEHA LOWANSHI"/>
        <s v="astitvapandey"/>
        <s v="GARIMA"/>
        <s v="Latika Singh "/>
        <s v="MAYUR VISHWAKARMA"/>
        <s v="CHITRAKSH KOSHE "/>
        <s v="SUHANI BAGAHE"/>
        <s v="NAMAN VISHWAKARMA"/>
        <s v="JAY TRIPATHI"/>
        <s v="PRATYAKSH "/>
        <s v="Akshat Khare"/>
        <s v="SHASHANK UPADHYAY"/>
        <s v="anshraj"/>
        <s v="Chaitanya Mishra"/>
        <s v="SHIVENDRA SINGH LODHI"/>
        <s v="MANSI SELKARE"/>
        <s v="Naitik dubey"/>
        <s v="VAISHHNAVI SINGH BAIS"/>
        <s v="RISHABH SINGH"/>
        <s v="RAJKUMAR AHIRWAR "/>
        <s v="VARSHA"/>
        <s v="SHRADDHA MISHRA"/>
        <s v="SHREYA AHIRWAR"/>
        <s v="SHOURYA MIHAULA"/>
        <s v="ANUSHKA CHOUHAN "/>
        <s v="Prasuk Shrivastava"/>
        <s v="Avni Sahu"/>
        <s v="Mayank Gupta"/>
        <s v="shlok joshi"/>
        <s v="sakshi bingle"/>
        <s v="nishtha verma "/>
        <s v="darshti datodiya"/>
        <s v="SHIKHAR NIWARIYA"/>
        <s v="SHASHANK MISHRA"/>
        <s v="JAYESH JOSHI "/>
        <s v="HARSHIT SHINDE "/>
        <s v="SANJAY YADAV"/>
        <s v="BHAVYA RAI "/>
        <s v="DUSHYANT DUBEY "/>
        <s v="KRITIKA RAJE"/>
        <s v="YUKTI VIJAY MAHAJAN "/>
        <s v="Girish Mali "/>
        <s v="DAMINEE RATHORE "/>
        <s v="Ojas Kumbhkar"/>
        <s v="SUNDOOS SHEIKH"/>
        <s v="Diksha Sharma "/>
        <s v="SOMYA MALVIYA "/>
        <s v="TANISHA PORWAL "/>
        <s v="Shrushti Sandeep Sawant "/>
        <s v="Yash yadav "/>
        <s v="NAMRATA AGNIHOTRI "/>
        <s v="Rhythm Pathak"/>
        <s v="Kumar Shantnu Singh "/>
        <s v="Aniruddh Sharma "/>
        <s v="HARSHITA VAISHNAV"/>
        <s v="Naitik Nirmal "/>
        <s v="NISARG NARKHEDE"/>
        <s v="SARYU PAREEK "/>
        <s v="YASH VAIDYA"/>
        <s v="SAMRUDDHI  CHOUDHARY"/>
        <s v="Ritima birla"/>
        <s v="MUSKAN YADAV "/>
        <s v="TANISH RATHORE"/>
        <s v="RISHABH YADAV "/>
        <s v="Saiyed inamul hasan "/>
        <s v="TUSHAR ARYA"/>
        <s v="STHIRMAN CHOUDHARY "/>
        <s v="PUSHPENDRA SINGH PANWAR"/>
        <s v="Abhinav singh bhati"/>
        <s v="Vedant soan "/>
        <s v="Mitakshara Maitreyee Mishra"/>
        <s v="AARAVYA BHARGAVA"/>
        <s v="MUSKAN"/>
        <s v="saksh sharma"/>
        <s v="ATHARV JOSHI "/>
        <s v="Akshansh Yadav"/>
        <s v="NIHARIKA NAGDEV"/>
        <s v="shruti sharma"/>
        <s v="PARI SHARMA"/>
        <s v="SIDDHI YADAV"/>
        <s v="KARTIK DIXIT"/>
        <s v="MUKUL ARYA"/>
        <s v="NANDAN SHARMA"/>
        <s v="Hemlata patel"/>
        <s v="NITIN PRASAD DWIVEDI "/>
        <s v="NIRMAL LODHI"/>
        <s v="Ashvin sariya "/>
        <s v="VARUN SINGH ATAL"/>
        <s v="KULDEEP PATEL "/>
        <s v="CHINMAY PAROLE "/>
        <s v="kashvi rathore "/>
        <s v="KRISHNA MOHAN PANDEY"/>
        <s v="SARIKA CHOUHAN "/>
        <s v="VIVEK AHIRWAR "/>
        <s v="Atif Mansuri "/>
        <s v="BHAVYA PATIDAR "/>
        <s v="ADITYARAJ SINGH RAJPUT "/>
        <s v="Kanak Malviya"/>
        <s v="VAISHNAVI AGNIHOTRI "/>
        <s v="SPARSH SHARMA"/>
        <s v="SONAM SINGH "/>
        <s v="garv parihar"/>
        <s v="Ayush Sonel"/>
        <s v="Adityaraj Singh Chawada "/>
        <s v="SANSKAR PORWAL"/>
        <s v="VEDANT SOLANKI "/>
        <s v="Jitesh"/>
        <s v="Utkarsh kumar singh "/>
        <s v="Mitali kushwah "/>
        <s v="ishika verma"/>
        <s v="ADITI JAISWAR"/>
        <s v="Daksh verma"/>
        <s v="PRAGYA CARPENTER"/>
        <s v="Apoorv kelwa "/>
        <s v="LATIKA GUSAI "/>
        <s v="SUHAN SHAIKH"/>
        <s v="Krish Gour"/>
        <s v="TRISHA MEENA "/>
        <s v="TAPASWINEE CHOWDHURY "/>
        <s v="ABHISHEK KUMAR"/>
        <s v="GOURAV"/>
        <s v="Satyam Sharma "/>
        <s v="YASH PAL"/>
        <s v="Aryan verma"/>
        <s v="RUDRA GUPTA"/>
        <s v="AARAV GUPTA "/>
        <s v="khushi yadav"/>
        <s v="ARNAV GUPTA"/>
        <s v="Mahima Aanjana "/>
        <s v="JAYENDRA VERMA"/>
        <s v="Tejas Tyagi "/>
        <s v="Nitin verma "/>
        <s v="YUVRAJ SINGH DISORIYA "/>
        <s v="Aasawari Vasnik "/>
        <s v="ADITI RATHORE "/>
        <s v="Shruti Baghel "/>
        <s v="ABHISHEK MISHRA"/>
        <s v="Jayesh Dronawat"/>
        <s v="HARSHITA BHARDWAJ"/>
        <s v="AARYA CHAUHAN"/>
        <s v="Purvi Yadav"/>
        <s v="VAISHNAVI GURUNG"/>
        <s v="ABEL"/>
        <s v="SARTHAK TIWARI"/>
        <s v="anuj chandel"/>
        <s v="ATHARV SINGH BUNDELA"/>
        <s v="Nitisha Shrivastava"/>
        <s v="ANANYA BAGRECHA"/>
        <s v="VAISHNAVI SHAKYA"/>
        <s v="DIVYANSH PARMAR"/>
        <s v="MAHI JATAV"/>
        <s v="KHADIZA ARVIWALA"/>
        <s v="PRIYANKA"/>
        <s v="ANUSHKA KATARIYA"/>
        <s v="DAKSHIKA LOHAR"/>
        <s v="HASINI"/>
        <s v="ISHITA SISODIYA"/>
        <s v="TANISH NIKHADE "/>
        <s v="NAMRATA SAHU"/>
        <s v="SUPRIYA KUMARI"/>
        <s v="TANU SHARMA"/>
        <s v="Nishtha Chourey"/>
        <s v="VEDANT GUPTA"/>
        <s v="ANSH PARIHAR"/>
        <s v="LALIT SHARMA"/>
        <s v="ANUBHAV GUPTA"/>
        <s v="SHORYA SINGH BHADOURIYA"/>
        <s v="PRANJAL SHARMA"/>
        <s v="VISHWAJEET SINGH"/>
        <s v="OM PATTAIYA"/>
        <s v="ABHIRAJ MISHRA"/>
        <s v="AMI DUBEY"/>
        <s v="TANMAY RAWAL "/>
        <s v="ADITYA SEN"/>
        <s v="DIVYARAJ SINGH CHOUHAN"/>
        <s v="PURVA"/>
        <s v="TEJAS"/>
        <s v="RADHA SHARMA"/>
        <s v="HIRAL SINGH CHOUHAN"/>
        <s v="P.VISWATEJA"/>
        <s v="HARSHVARDHAN AMB"/>
        <s v="ANSHUL"/>
        <s v="meenal kumari"/>
        <s v="VIDUSHI SAHU "/>
        <s v="ARYAN JOSHI "/>
        <s v="aditya thakur"/>
        <s v="SHIVASHEESH SURYAVANSHI"/>
        <s v="RUDRA KUMAR CHAUDHARI"/>
        <s v="AVNI JAISWAL"/>
        <s v="AMAN SURYAWANSHI"/>
        <s v="SUMIT SINGH"/>
        <s v="DIVYANSH ATULKAR"/>
        <s v="AARNIK SAHU "/>
        <s v="himani soni"/>
        <s v="DIKSHA SHESHKER"/>
        <s v="MAYUR NAGLE"/>
        <s v="ADARSH WADBUDE"/>
        <s v="DURGESHWAR MALVIYA"/>
        <s v="BHAUMIK NANDANWAR"/>
        <s v="AMAN RAGHUWANSHI"/>
        <s v="ANIKET DHURVE"/>
        <s v="FARHAN KHAN "/>
        <s v="SHRISTHI SRIVAS"/>
        <s v="ISHANT DHOTE"/>
        <s v="yashasvee chilhate"/>
        <s v="MAHENDRA DEVEDI"/>
        <s v="MAHEK PAWAR"/>
        <s v="AMAR GUPTA"/>
        <s v="GUNJAN CHOUHAN"/>
        <s v="Rudransh Rastogi"/>
        <s v="Naman Jain "/>
        <s v="AYUSH GOYAL"/>
        <s v="ARYAN SINGH KATROLIYA"/>
        <s v="CHETAN KUMAR"/>
        <s v="GOVIND SINGH"/>
        <s v="ABHISHEK SINGH"/>
        <s v="GAUTAM RAJAWAT"/>
        <s v="SARTHAK KUSHWAH"/>
        <s v="PRASHANT KUMAR"/>
        <s v="RUDRA SINGH"/>
        <s v="ARYAN"/>
        <s v="RUPAK DIXIT"/>
        <s v="ROHIT ATAL"/>
        <s v="nikhil"/>
        <s v="ANUJ SINGH RAJAWAT"/>
        <s v="Arth Malviya"/>
        <s v="SANYAM SARAF"/>
        <s v="ASTHA "/>
        <s v="ayush paliya"/>
        <s v="TEJAS NARAYAN TRIPATHI"/>
        <s v="saksham kurmi"/>
        <s v="AYUSHI JAIN"/>
        <s v="jahnavi mandloi"/>
        <s v="ANSHITA JOSHI"/>
        <s v="RIDHIMA SINGH"/>
        <s v="AYUSHMAN JHA"/>
        <s v="ANIKET MISHRA"/>
        <s v="VIVEK LODHI"/>
        <s v="Abhinav goswami "/>
        <s v="SHUBHAM PATEL"/>
        <s v="ROHIT KUMAR"/>
        <s v="madhurendra singh yaday"/>
        <s v="NAMAN THAKUR"/>
        <s v="YASHIKA RAWAT"/>
        <s v="MANSHU BHARGAVA"/>
        <s v="sweta singh"/>
        <s v="ARYAN KUMAR SINGH"/>
        <s v="rajnandini rathour"/>
        <s v="hardik"/>
        <s v="LAKKI RAWAT"/>
        <s v="ADITYA AWASTHI"/>
        <s v="ANSH TRIPATHI"/>
        <s v="BHAVESH JAMRE"/>
        <s v="Naveen kumar warkade "/>
        <s v="YASH  CHAUBEY"/>
        <s v="SHOURYA JHANJHOT"/>
        <s v="PREET BAMNE"/>
        <s v="vanshika singh kushwah"/>
        <s v="NAITIK AWARE"/>
        <s v="ANUSHKA BACHHALIYA"/>
        <s v="ATHARV THAKUR"/>
        <s v="HARSH RAJAK"/>
        <s v="Yash kushwaha"/>
        <s v="MUKUL RICHHARIYA"/>
        <s v="kushal kumar sahu"/>
        <s v="Rudra pawar"/>
        <s v="NAMAN BOBDE "/>
        <s v="AARYAN PANDEY"/>
        <s v="SHIFA KHAN"/>
        <s v="TANISH JAWLKAR"/>
        <s v="KRISHNA SAHU"/>
        <s v="ABHAY NAGAR"/>
        <s v="SAMIKSHA SHRIVASTAVA"/>
        <s v="BHAVNA"/>
        <s v="NIVEDITA GAUTAM"/>
        <s v="Sarthak Neema "/>
        <s v="manasvinigwal11-a1687.barwani@kvsrobpl.online"/>
        <s v="HARSHIT CHHATRE"/>
        <s v="SARVESH CHAUHAN"/>
        <s v="SURAJ"/>
        <s v="VEDIKA SARODE"/>
        <s v="RIYA MONDHE"/>
        <s v="DAKSHA DHAMORE"/>
        <s v="SHRUSHTI"/>
        <s v="mohammad rehan"/>
        <s v="DEVANSH SILORIYA"/>
        <s v="SHRSTI CHIMANIYA "/>
        <s v="BHUMI YADAV"/>
        <s v="KANAK CHOUDHARY"/>
        <s v="KUSHAL SALVE"/>
        <s v="TARUN KHAJURIA"/>
        <s v="AMOGH AGARWAL"/>
        <s v="SUNAYDEEP SINGH"/>
        <s v="ANUSHKA "/>
        <s v="SOMYENDRA SINGH "/>
        <s v="Damini Gupta"/>
        <s v="Kartikey Gupta"/>
        <s v="CHAITANYA KESKAR"/>
        <s v="DAKSH RAWAT "/>
        <s v="Janvi Kushwah "/>
        <s v="SHIVAM BAGANIYA "/>
        <s v="ADITYA PATEL "/>
        <s v="Anuurag rajak"/>
        <s v="RITIKA"/>
        <s v="Chandrashekhar sagar"/>
        <s v="Kunal Singh"/>
        <s v="Sakalley Harshasvi "/>
        <s v="Abhijeet yadav"/>
        <s v="VANSHIKA VERMA "/>
        <s v="ansu sumra"/>
        <s v="Anshul Meena"/>
        <s v="Manan Sharma "/>
        <s v="ARYA NANDINI"/>
        <s v="Gunjan Verma"/>
        <s v="yash chhari"/>
        <s v="KAVYA RAGHUWANSHI"/>
        <s v="NAITIK KUMAR CHOUHAN "/>
        <s v="laxmi prajapat"/>
        <s v="KESHAV VYAS"/>
        <s v="Lavanya Choukiker "/>
        <s v="sudarsh chaubey"/>
        <s v="Nandni"/>
        <s v=" RESHU YADAV"/>
        <s v="Pavni"/>
        <s v="AMRITA"/>
        <s v="POORVI TIWARI"/>
        <s v="AQADWST"/>
        <s v="SHREYA SAHNI"/>
        <s v="KANAK BHARGAV"/>
        <s v="ROHAN NAIK"/>
        <s v="ARSHIT JARYAL"/>
        <s v="ANANYA"/>
        <s v="LALIT VERMA"/>
        <s v="DIVYANSHU KUMAR"/>
        <s v="PS ALTRIN SHERIN "/>
        <s v="SIDDHI CHOUHAN"/>
        <s v="DHAIRYA MANHAR"/>
        <s v="manav meena"/>
        <s v="ATHARVA UPADHYAY"/>
        <s v="MAHI KAUSHAL"/>
        <s v="ROSITA MISHRA"/>
        <s v="Upendra Singh"/>
        <s v="VANSHIKA KARMAKAR"/>
        <s v="Ayesha Sanjaykumar Kapadiya"/>
        <s v="SANJEET KUMAR"/>
        <s v="Manisha kumari"/>
        <s v="SHUBHAM YADAV"/>
        <s v="VARSHA "/>
        <s v="SWAPNIL VERMA "/>
        <s v="ARUSH SINGH CHOUHAN"/>
        <s v="Shiv Shakti Singh"/>
        <s v="LEKHA "/>
        <s v="Neha Gupta "/>
        <s v="NAKSHATRA SINGH "/>
        <s v="SOURABH PIPARIYA"/>
        <s v="aditya"/>
        <s v="Viraj Gour"/>
        <s v="yuvraj singh solanki"/>
        <s v="ANANYA MALVIYA"/>
        <s v="ADITYARAJ SINGH SOLANKI"/>
        <s v="TANISH BHALRAY"/>
        <s v="yaminee runwal"/>
        <s v="JUNED KHAN "/>
        <s v="MOKSHIT KANKARIYA "/>
        <s v="KAVYANSH MODI"/>
        <s v="Prince bain"/>
        <s v="Sarthak katariya "/>
        <s v="KRISHNA CHOUHAN"/>
        <s v="Akshara padihar "/>
        <s v="LOKIK SETHIYA"/>
        <s v="VANSHRAJ SINGH BHATI"/>
        <s v="Jahnavi Singh"/>
        <s v="Aarna Agrawal Jain"/>
        <s v="SARTHAK BHALSE"/>
        <s v="PURWASHA TIWARI"/>
        <s v="SRIHARINI S"/>
        <s v="purva pal"/>
        <s v="JAYSHREE DAMOR"/>
        <s v="VIKRAM"/>
        <s v="MIHIR YADAV"/>
        <s v="sai bhawsar"/>
        <s v="GARV BHATNAGAR"/>
        <s v="SHELESH YADAV"/>
        <s v="AWAIS AHMED"/>
        <s v="HARSHITA  KARNIK"/>
        <s v="Trisha Nayak"/>
        <s v="Harsh Pargi"/>
        <s v="KRISH VANI"/>
        <s v="DIVYANSHI RATHORE"/>
        <s v="SHUBHANGINI"/>
        <s v="MANISHA MEWADE "/>
        <s v="Rudrakshi Nikhoria"/>
        <s v="Riya Rawal"/>
        <s v="NEER SANWEH"/>
        <s v="MONIKA CHOUHAN"/>
        <s v="BHUMIKA RAWAL"/>
        <s v="KHUSHI SONGAR"/>
        <s v="JIGYASA KUSHWAH"/>
        <s v="RAJ PARIHAR "/>
        <s v="RADHIKA"/>
        <s v="Ronak karmakar "/>
        <s v="Khushi Shrivastava "/>
        <s v="DARSHIL SHARMA"/>
        <s v="SHIKSHA"/>
        <s v="abhinash yadav"/>
        <s v="ABHISHEK CHADAR"/>
        <s v="DHRUV RAWAT"/>
        <s v="mohammad arman qureshi"/>
        <s v="vivek singh gound"/>
        <s v="PRINCE GHOSHI"/>
        <s v="SHUBHIKSHA TIWARI"/>
        <s v="RUDRANSH SINGH BUNDELA"/>
        <s v="Anamika vishwakarma"/>
        <s v="nitin mishra"/>
        <s v="RADHIKA SISODIYA "/>
        <s v="PUNYAKSHI CHOUHAN "/>
        <s v="Anuj Singh Rathore "/>
        <s v="rohit"/>
        <s v="HARSHALA"/>
        <s v="ASHWIN CHAUHAN"/>
        <s v="Vaishnavi Baraiya "/>
        <s v="himanshu patel"/>
        <s v="SAKSHI JARSONIA"/>
        <s v="Kartik Kumrawat"/>
        <s v="YASH KUMAR MISHRA"/>
        <s v="Divyansh Jain"/>
        <s v="SACHIN SINGH NARWARIYA"/>
        <s v="SHIVANSH CHOUDHARY "/>
        <s v="Vedansh Barguzar"/>
        <s v="VEDESH GOSWAMI "/>
        <s v="RIDDHI CHOUHAN"/>
        <s v="Akanksha Ghodchar"/>
        <s v="Maitri Tayde"/>
        <s v="Tejas chourasia "/>
        <s v="AADESH DUBEY"/>
        <s v="GITESH PATIL"/>
        <s v="MAHANT TAMBAT "/>
        <s v="Samraddhi Gupta "/>
        <s v="Deemsha pawar "/>
        <s v="HARSHIT YADAV"/>
        <s v="Bhavini Choudhary " u="1"/>
        <s v="Swara saxena " u="1"/>
        <s v="Khushi khanna " u="1"/>
        <s v="KANISHKA SINGH TOMAR " u="1"/>
        <s v="DEEKSHA GUPTA" u="1"/>
        <s v="ANUP SINGH " u="1"/>
        <s v="BHAGIRATHI VERMA " u="1"/>
        <s v="RIDDHIMA MISHRA" u="1"/>
        <s v="Anshul Kumar" u="1"/>
        <s v="dipanshi sharma " u="1"/>
        <s v="CHIRAG CHAURASIA" u="1"/>
        <s v="kratika saxena" u="1"/>
        <s v="meghavi sankla" u="1"/>
        <s v="AKSHITA SHARMA" u="1"/>
        <s v="JIVIKA JOSHI" u="1"/>
        <s v="RAHUL RAI WATTI " u="1"/>
        <s v="KUNWAR RAJVEER SINGH CHOUHAN" u="1"/>
        <s v="NANDKISHORE MALVIYA " u="1"/>
        <s v="krish meena " u="1"/>
        <s v="SAMARTH GUPTA" u="1"/>
        <s v="GYANVEER BEDWAL" u="1"/>
        <s v="BHAVANA SUMA" u="1"/>
        <s v="RISHI PATIDAR" u="1"/>
        <s v="Harshit Arya" u="1"/>
        <s v="KANAK MARSKOLE " u="1"/>
        <s v="JAHNVI VERMA" u="1"/>
        <s v="SHAILJA YADAV" u="1"/>
        <s v="JIYANSHI NAGRAJ" u="1"/>
        <s v="AANSHUL MODI" u="1"/>
        <s v="VESHANAVEE SHARMA " u="1"/>
        <s v="ZUEB KHAN" u="1"/>
        <s v="ANUJ MISHRA" u="1"/>
        <s v="DIVYANSHU NAGRAJ " u="1"/>
        <s v="NAMAN BATHRI" u="1"/>
        <s v="ISHAN THAKUR" u="1"/>
        <s v="sumit verma " u="1"/>
        <s v="DIVYANSH KUMAR SIDHNA" u="1"/>
        <s v="aanand soni" u="1"/>
        <s v="kratika " u="1"/>
        <s v="ANUSHKA SHARMA " u="1"/>
        <s v="PRATIBHA UIKEY" u="1"/>
        <s v="PRACHI PATIDAR" u="1"/>
        <s v="MAHAK ARYA " u="1"/>
        <s v="ADARSH KEER" u="1"/>
        <s v="Anuj Raghuwanshi" u="1"/>
        <s v="SUYASH RANJAN" u="1"/>
        <s v="aditya badge" u="1"/>
        <s v="PRANJAL GUPTA" u="1"/>
        <s v="ZUHAIFA KHAN " u="1"/>
        <s v="ARNAV SINGH RATHORE" u="1"/>
        <s v="prachi mandloi" u="1"/>
        <s v="MAHI RAGHUWANSHI" u="1"/>
        <s v="PRIYANSHI THAKUR" u="1"/>
        <s v="ANKIT SHARMA " u="1"/>
        <s v="ANJALI MAHALAHA" u="1"/>
        <s v="sneha mishra" u="1"/>
        <s v="kratika singh bhadouria " u="1"/>
        <s v="mohd aasim khan " u="1"/>
        <s v="MAHAK KHAN " u="1"/>
        <s v="TARUN KUSHWAHA" u="1"/>
        <s v="SAKSHI DUBEY" u="1"/>
        <s v="UTKARSH CHOUDHARY " u="1"/>
        <s v="farhan raqeeb" u="1"/>
        <s v="ARYA RAI" u="1"/>
        <s v="Angel Pawar" u="1"/>
        <s v="vinayaktiwari" u="1"/>
        <s v="kriti tiwari" u="1"/>
        <s v="DIVYANSH DUBEY" u="1"/>
        <s v="shaivi sarathe" u="1"/>
        <s v="VISHWAJEET SINGH YADAV" u="1"/>
        <s v="GOURI TRIPATHI" u="1"/>
        <s v="CHIRAG PATHAK" u="1"/>
        <s v="SHIVANSH PATERIYA " u="1"/>
        <s v="RAJEEV LOCHAN RAIKWAR" u="1"/>
        <s v="VAISHNAVI KUSHWAH" u="1"/>
        <s v="ANGEL KUSHWAH" u="1"/>
        <s v="PURNIMA MANDLOI" u="1"/>
        <s v="GEETESH SHARMA" u="1"/>
        <s v="DEEPANSH VERMA" u="1"/>
        <s v="vedansh kuswash" u="1"/>
        <s v="YUVRAJ SINGH GHOSH " u="1"/>
        <s v="radha gupta" u="1"/>
        <s v="PALAK" u="1"/>
        <s v="ATHARV GUPTA" u="1"/>
        <s v="ADITYA KUMAR SINGH" u="1"/>
        <s v="SUYASH PATIDAR" u="1"/>
        <s v="sakshi malviya" u="1"/>
        <s v="SAHAS GARHWAL" u="1"/>
        <s v="ATHARV SHARMA" u="1"/>
        <s v="SANGHAVI GEHLOT" u="1"/>
        <s v="mayank soni" u="1"/>
        <s v="Gunjan Dongre" u="1"/>
        <s v="SHREYA MALVI" u="1"/>
        <s v="RAJVENDRA YADAV" u="1"/>
        <s v="yash kumar suryawanshi" u="1"/>
        <s v="HARSH BARDE" u="1"/>
        <s v="VEDANSH THAkRE" u="1"/>
        <s v="TANMAY MAKODE" u="1"/>
        <s v="ansh shukla" u="1"/>
        <s v="mayank dhurve" u="1"/>
        <s v="SUMIT MAGARDE" u="1"/>
        <s v="AKANSHA UIKEY" u="1"/>
        <s v="HIMANSHU CHADOKAR" u="1"/>
        <s v="aradhya nagwanshi" u="1"/>
        <s v="ABDUL TOFIK" u="1"/>
        <s v="KUNAL KHATRAKAR" u="1"/>
        <s v="SHREYAS PANDEY " u="1"/>
        <s v="samarth patankar" u="1"/>
        <s v="POONAM SAHU" u="1"/>
        <s v="CYRUS BACHLE" u="1"/>
        <s v="SOMYA TERAK" u="1"/>
        <s v="SUMIT VERMA" u="1"/>
        <s v="SARTHAK WANKHEDE" u="1"/>
        <s v="ABHIMANYU DHIMAN" u="1"/>
        <s v="PUSHPENDRA JAMALE" u="1"/>
        <s v="RISHIRAJ GUJRATI" u="1"/>
        <s v="AMAN SINGH" u="1"/>
        <s v="ADITYA PAWAR" u="1"/>
        <s v="vedant patil" u="1"/>
        <s v="kaushal bari " u="1"/>
        <s v="ASHWIN SONWANE" u="1"/>
        <s v="BHUSHAN TIROLE" u="1"/>
        <s v="ASTHA GOUR" u="1"/>
        <s v="dhairyansh damodare " u="1"/>
        <s v="MAHI BHAWSAR" u="1"/>
        <s v="MALINI BILORE" u="1"/>
        <s v="Janhvi barve" u="1"/>
        <s v="PAWAN KUMAR PRAJAPATI" u="1"/>
        <s v="AMIT SAHU" u="1"/>
        <s v="SHRUTIKA JAISWAL " u="1"/>
        <s v="SUBHAN QURESHI" u="1"/>
        <s v="HARSHITA THAKUR " u="1"/>
        <s v="YASHASVI JAGATI" u="1"/>
        <s v="TANMAY BAISANE" u="1"/>
        <s v="lekha kag" u="1"/>
        <s v="VIDUSHI TIWARI" u="1"/>
        <s v="SONAKSHI GAYAKWAD" u="1"/>
        <s v="lakshya kalme " u="1"/>
        <s v="rishika harode " u="1"/>
        <s v="METKARI OMKAR VITHOBA" u="1"/>
        <s v="RAJ VERMA" u="1"/>
        <s v="OM PATIL" u="1"/>
        <s v="UNNATI BORSE" u="1"/>
        <s v="PRACHI DHURVE" u="1"/>
        <s v="Akanksha patankar" u="1"/>
        <s v="Garima Punase" u="1"/>
        <s v="PRADITI KACHAHE" u="1"/>
        <s v="VANSH RAJ SINGH TOMAR" u="1"/>
        <s v="B.ISHANT" u="1"/>
        <s v="abhinav patel" u="1"/>
        <s v="Ved Prakash Patel" u="1"/>
        <s v="RAJ BADODIYA" u="1"/>
        <s v="deeksha patil" u="1"/>
        <s v="mohit sonare " u="1"/>
        <s v="HIMANSHU" u="1"/>
        <s v="HIMANSHI AMARGHADE" u="1"/>
        <s v="BHAWESH BOHRA " u="1"/>
        <s v="PALAK UIKEY" u="1"/>
        <s v="PARTH PATIL" u="1"/>
        <s v="MOKSH GIRI" u="1"/>
        <s v="MARIYA NADIR" u="1"/>
        <s v="Anushka Tare" u="1"/>
        <s v="HITESHI SOLANKI" u="1"/>
        <s v="DAVE RONAK" u="1"/>
        <s v="TANISHK" u="1"/>
        <s v="MIOIZ" u="1"/>
        <s v="CHITRANSHI" u="1"/>
        <s v="AARJAV" u="1"/>
        <s v="KRISHNA" u="1"/>
        <s v="NICKOL" u="1"/>
        <s v="PRIYANSHI " u="1"/>
        <s v="KHUSHBU" u="1"/>
        <s v="AASTHA" u="1"/>
        <s v="GAYATRI " u="1"/>
        <s v="CHANDRIIKA VERMA" u="1"/>
        <s v="chandrika evane" u="1"/>
        <s v="TEJASVINI TIWARI" u="1"/>
        <s v="RAJESHWARI LODHI" u="1"/>
        <s v="Bhoomika Katiyar" u="1"/>
        <s v="KRATINAY SINGH  GAUR " u="1"/>
        <s v="SATYAMGOUR" u="1"/>
        <s v="ISHANT RAI" u="1"/>
        <s v="SHIV MAHAWAR" u="1"/>
        <s v="VEENA NARREY" u="1"/>
        <s v="MAYANK PATEL" u="1"/>
        <s v="ASHUTOSH DESHMUKH" u="1"/>
        <s v="SEFALI" u="1"/>
        <s v="DISHA SAWANT" u="1"/>
        <s v="DHERYA MISHRA" u="1"/>
        <s v="LOBHANSH DHOTE" u="1"/>
        <s v="nishtha kose" u="1"/>
        <s v="HANSHIKA NARWARE" u="1"/>
        <s v="SARTHAK DALODRA" u="1"/>
        <s v="HARSHVARDHAN SONI" u="1"/>
        <s v="tejasvini  suryawanshi" u="1"/>
        <s v="ROHIT SIMAIYA" u="1"/>
        <s v="KAJAL PATEL " u="1"/>
        <s v="SHALINI VISHWAKARMA " u="1"/>
        <s v="SATYAM PATIDAR " u="1"/>
        <s v="ANSHUMAN" u="1"/>
        <s v="RAGHAV RAWAL" u="1"/>
        <s v="MITALI ADLAK" u="1"/>
        <s v="SNEHA RAHARVE" u="1"/>
        <s v="UJJWAL SAXENA" u="1"/>
        <s v="RICHA DANGI" u="1"/>
        <s v="RITUL" u="1"/>
        <s v="S. DAKSHATA" u="1"/>
        <s v="GAYATRI TIWARI" u="1"/>
        <s v="shashank verma" u="1"/>
        <s v="MAYANK SOLANKI" u="1"/>
        <s v="lucky singh" u="1"/>
        <s v="YUVRAJ PATHAK" u="1"/>
        <s v="anuj dwivedi" u="1"/>
        <s v="HARSH CHOUDHARY" u="1"/>
        <s v="HIMANI SAHU" u="1"/>
        <s v="Mayuresh mali " u="1"/>
        <s v="SHASHANK SHEKHAR DOOMALA" u="1"/>
        <s v="VEDIKA PAHADE" u="1"/>
        <s v="Vaishnavi Sawle " u="1"/>
        <s v="Harshita yadav " u="1"/>
        <s v="Divyansh Upadhyay" u="1"/>
        <s v="SABBU KUMARI " u="1"/>
        <s v="Navishi Suryavanshi" u="1"/>
        <s v="Shivam Singh" u="1"/>
        <s v="AISHWARY SHARMA " u="1"/>
        <s v="Harshita barua" u="1"/>
        <s v="Anannya nigwal" u="1"/>
        <s v="Raj Mishra " u="1"/>
        <s v="DEV SINGH RAJPUT " u="1"/>
        <s v="Anshika Patidar " u="1"/>
        <s v="MEGHA SAHA" u="1"/>
        <s v="Anshuman " u="1"/>
        <s v="ATHARVA SAMARWAL" u="1"/>
        <s v="DAKSH MANDORIYA " u="1"/>
        <s v="Swastika Rathore" u="1"/>
        <s v="TUSHAR GUPTA" u="1"/>
        <s v="Mohit Upadhyay " u="1"/>
        <s v="Amogh Upadhyay" u="1"/>
        <s v="YAKSHINI PATIL " u="1"/>
        <s v="Prahalad Yadav " u="1"/>
        <s v="gouri chouhan" u="1"/>
        <s v="MANUJ DUBEY" u="1"/>
        <s v="Khushahal kharediya" u="1"/>
        <s v="Krishna Gupta" u="1"/>
        <s v="Mudit raghuwanshi" u="1"/>
        <s v="VAIBHAV MALVI " u="1"/>
        <s v="Anchal " u="1"/>
        <s v="PALAK BHADAURIA" u="1"/>
        <s v="Drishti Sharma" u="1"/>
        <s v="ANUSHKA KHATRI" u="1"/>
        <s v="AVNI YADAV " u="1"/>
        <s v="ANANT JAIN" u="1"/>
        <s v="DIVYANSHI ASTAYA" u="1"/>
        <s v="srashti porwal" u="1"/>
        <s v="AVANI JAIN" u="1"/>
        <s v="abhijeet singh jadon " u="1"/>
        <s v="Megha Banwari " u="1"/>
        <s v="Jitendra Singh" u="1"/>
        <s v="HIMANK DHOLPURIA" u="1"/>
        <s v="MRADUL MAHALAHA" u="1"/>
        <s v="KRISHNA KUMAR SONI " u="1"/>
        <s v="AADESH MAHALAHA" u="1"/>
        <s v="SHIVA ARAKKA" u="1"/>
        <s v="PIYUSH YADAV" u="1"/>
        <s v="TANVI SHARMA " u="1"/>
        <s v="SHIVA PARMAR " u="1"/>
        <s v="TANISH CHOUDHARY" u="1"/>
        <s v="aishwarya patel " u="1"/>
        <s v="harshit verma" u="1"/>
        <s v="ABHIRAJ MALIYA" u="1"/>
        <s v="RITIK YADAV" u="1"/>
        <s v="PRACHI VISHWAKARMA" u="1"/>
        <s v="boby mahore" u="1"/>
        <s v="boby mahore " u="1"/>
        <s v="Shrishti Damade" u="1"/>
        <s v="SARANSH PATEL" u="1"/>
        <s v="vikash" u="1"/>
        <s v="prathivraj" u="1"/>
        <s v="anmol patel" u="1"/>
        <s v="SHIVI YADAV" u="1"/>
        <s v="AYUSH PATEL" u="1"/>
        <s v="NANDINI DHANUK" u="1"/>
        <s v="MOHAMMAD HOAIB KHAN" u="1"/>
        <s v="NISHI PARMAR " u="1"/>
        <s v="ANSHU PARMAR" u="1"/>
        <s v="SHRESHTHA PARMAR" u="1"/>
        <s v="SONAKSHI MAKWANA" u="1"/>
        <s v="KRATIKA PARMAR" u="1"/>
        <s v="MAHIMA PATIDAR" u="1"/>
        <s v="SWIKRATI RAWAT" u="1"/>
        <s v="PRABHA JATIYA" u="1"/>
        <s v="ALTAMASH ALI" u="1"/>
        <s v="JEET KASDE" u="1"/>
        <s v="PRABHAT MISHRa" u="1"/>
        <s v="ANUJ MANDLOI" u="1"/>
        <s v="ABHINAV SHARMA" u="1"/>
        <s v="RISHABH VISHWAKARMA" u="1"/>
        <s v="ansh dhepte " u="1"/>
        <s v="HARSHIT MALVIYA" u="1"/>
        <s v="ADITYA THANIWAL" u="1"/>
        <s v="VATSAL PRAJAPAT" u="1"/>
        <s v="ARNAV ARYA" u="1"/>
        <s v="DRISHAN JANWA" u="1"/>
        <s v="RITA MALI" u="1"/>
        <s v="PALAK NAGAR" u="1"/>
        <s v="KANISHKA RAJPUT" u="1"/>
        <s v="SHRESHTHA MEHRA" u="1"/>
        <s v="Rajsi raj " u="1"/>
        <s v="AMIT SINGH" u="1"/>
        <s v="babu bhai" u="1"/>
        <s v="HARDIK SHUKLA" u="1"/>
        <s v="sumit sharma" u="1"/>
        <s v="ANMOL SINGH KUSHWAH" u="1"/>
        <s v="aadi" u="1"/>
        <s v="Aditi Singh " u="1"/>
        <s v="PARINITA SINGH SUMAN" u="1"/>
        <s v="bhanupratap singh jhala " u="1"/>
        <s v="Mahima Dubey " u="1"/>
        <s v="SARABJEET SINGH ANAND" u="1"/>
        <s v="Chitranshi Gadak" u="1"/>
        <s v="KISHOR NAIK" u="1"/>
        <s v="POORNIMA POKHARIYA" u="1"/>
        <s v="KIRTI SANTORE " u="1"/>
        <s v="AMAN JATAV" u="1"/>
        <s v="BHAVYA KUMAR KHANDAL" u="1"/>
        <s v="DEWANSH VYAS" u="1"/>
        <s v="bhanupratap" u="1"/>
        <s v="naitik yadav" u="1"/>
        <s v="prince " u="1"/>
        <s v="ANSHUMAN BISHT " u="1"/>
        <s v="YASH KUMAR MALVIYA " u="1"/>
        <s v="ADITYA SHARMA" u="1"/>
        <s v="LAKSHYA HIRE" u="1"/>
        <s v="DIPESH RATHORE" u="1"/>
        <s v="Nitin rawat " u="1"/>
        <s v="Prachi rana" u="1"/>
        <s v="Aditya Srivastava" u="1"/>
        <s v="Ishita " u="1"/>
        <s v="prayas roshan" u="1"/>
        <s v="TERI MAA KA BHAROSA" u="1"/>
        <s v="SHUB SINGH JADON" u="1"/>
        <s v="SUMER" u="1"/>
        <s v="ayush kushwah" u="1"/>
        <s v="yogita choudhary " u="1"/>
        <s v="ADITI SARATHE" u="1"/>
        <s v="Prayansh koli" u="1"/>
        <s v="ADITI DHAYADE " u="1"/>
        <s v="Dhruv sahu" u="1"/>
        <s v="SANJAY KUSHWAHA" u="1"/>
        <s v="PAHAL KARNIK" u="1"/>
        <s v="SUYASH SINGH " u="1"/>
        <s v="SANGAM WAGDRE " u="1"/>
        <s v="PRIYESH PATIDAR" u="1"/>
        <s v="SAKSHI RAJAK " u="1"/>
        <s v="MANTHAN TAKOLE" u="1"/>
        <s v="AAROHI KANUNGO" u="1"/>
        <s v="DEVAY SUTRAKAR" u="1"/>
        <s v="Atharv Singh Tomar " u="1"/>
        <s v="saumya khandelwal" u="1"/>
        <s v="Harshita Sharma" u="1"/>
        <s v="DISHA JATAV" u="1"/>
        <s v="PRAGYAN BHAWSAR " u="1"/>
        <s v="Gargi Chouhan" u="1"/>
        <s v="Biswajit Champeisingh" u="1"/>
        <s v="Anushka baudh " u="1"/>
        <s v="KARTIKEY SINGH" u="1"/>
        <s v="sonam" u="1"/>
        <s v="ARYAMAN DWIVEDI " u="1"/>
        <s v="Shailendra singh ghuraiya" u="1"/>
        <s v="PRANYA SARKAR" u="1"/>
        <s v="SHAHEEN BANO" u="1"/>
        <s v="YANA LATA SINHA" u="1"/>
        <s v="Akanksha jadon " u="1"/>
        <s v="Aditi Chauhan" u="1"/>
        <s v="Roma bhadauriya" u="1"/>
        <s v="BHAVISHYA PANCHAL " u="1"/>
        <s v="JATIN DHARMIK" u="1"/>
        <s v="SHUBHAM " u="1"/>
        <s v="RUDRA PRATAP SINGH CHAUHAN" u="1"/>
        <s v="MOHAMMAD ARHAN KHAN " u="1"/>
        <s v="Vishal Singh " u="1"/>
        <s v="ANUSHKA GAUTAM" u="1"/>
        <s v="ROHAN SHARMA" u="1"/>
        <s v="Priyanshu vimal " u="1"/>
        <s v="VED PRAKASH PANDEY " u="1"/>
        <s v="nakshatra soni" u="1"/>
        <s v="Tejas Patidar" u="1"/>
        <s v="SHREYA PATIDAR " u="1"/>
        <s v="sandeep solanki" u="1"/>
        <s v="VANSH PRAJAPATI" u="1"/>
        <s v="Saksham Sontakke" u="1"/>
        <s v="GOURAV YADAV" u="1"/>
        <s v="SATYAM SHARMA" u="1"/>
        <s v="SAMARTH" u="1"/>
        <s v="AADITI PANDEY" u="1"/>
        <s v="YASH RAJAK" u="1"/>
        <s v="BHAVESH PAWAR" u="1"/>
        <s v="priyansh batham " u="1"/>
        <s v="SHIVANSH PATHAK" u="1"/>
        <s v="SHOURYADITYA RAJAWAT" u="1"/>
        <s v="SACHIN KUSHWAHA" u="1"/>
        <s v="Devanhsu Gavande" u="1"/>
        <s v="Hruday Ranjan Sahoo" u="1"/>
        <s v="NITIN KUMAR" u="1"/>
        <s v="Mohit bidwal" u="1"/>
        <s v="anukalp shinde" u="1"/>
        <s v="SHUBHAM PARMAR" u="1"/>
        <s v="aadish jain" u="1"/>
        <s v="Aarya Saxena" u="1"/>
        <s v="ALLEN EDWIN THOMAS " u="1"/>
        <s v="yashraj" u="1"/>
        <s v="VAIDIKA THAKUR" u="1"/>
        <s v="MEHAK. G" u="1"/>
        <s v="HARI OM KUMAR " u="1"/>
        <s v="Aloukik sharma" u="1"/>
        <s v="JASIKA CHOUHAN" u="1"/>
        <s v="Aryan Singh " u="1"/>
        <s v="Sahil khan " u="1"/>
        <s v="YASHRAJ PATEL" u="1"/>
        <s v="Shlok Gupta " u="1"/>
        <s v="RITIKA TIWARI" u="1"/>
        <s v="Kashish sharma" u="1"/>
        <s v="MD ABU NADIR" u="1"/>
        <s v="Naina Bansal" u="1"/>
        <s v="ARJUN CHANDRA SETH" u="1"/>
        <s v="Pragyan Sharma " u="1"/>
        <s v="BHUVNESH MEHORIYA " u="1"/>
        <s v="ANISHA KHATIK " u="1"/>
        <s v="KABIR YADAV" u="1"/>
        <s v="Satyam Yadav " u="1"/>
        <s v="ANTRA GUPTA " u="1"/>
        <s v="KARTIK AWASTHI" u="1"/>
        <s v="SHUBH BHARGAVA" u="1"/>
        <s v="SNEHIL BHAGAT " u="1"/>
        <s v="Kunal" u="1"/>
        <s v="ADITYA VERMA" u="1"/>
        <s v="KULDEEP SOLANKI" u="1"/>
        <s v="LOUKIT MANDLOI" u="1"/>
        <s v="SUDIKSHA RAJPUT" u="1"/>
        <s v="ANSHUL SHUKLA" u="1"/>
        <s v="GAYATRI FULKAR" u="1"/>
        <s v="roshni damade " u="1"/>
        <s v="AYUSH KUMAR PATEL" u="1"/>
        <s v="KHUSHI BHALRAY" u="1"/>
        <s v="SEMON SINGH RATHORE " u="1"/>
      </sharedItems>
    </cacheField>
    <cacheField name="CLASS" numFmtId="0">
      <sharedItems count="8">
        <s v="XI A"/>
        <s v="XI D"/>
        <s v="XI B"/>
        <s v="XII C"/>
        <s v="XII B" u="1"/>
        <s v="XII A" u="1"/>
        <s v="XII" u="1"/>
        <s v="XII E" u="1"/>
      </sharedItems>
    </cacheField>
    <cacheField name="SCHOOL" numFmtId="0">
      <sharedItems count="48">
        <s v="AMLA"/>
        <s v="BHOPAL NO.1"/>
        <s v="SEONI MALWA"/>
        <s v="MHOW"/>
        <s v="BETUL"/>
        <s v="DEWAS BNP"/>
        <s v="TIKAMGARH"/>
        <s v="CHANDERI"/>
        <s v="GWALIOR NO.1 (Shift-2)"/>
        <s v="INDORE NO.1 (Shift-2)"/>
        <s v="NEPANAGAR"/>
        <s v="KASRAWAD"/>
        <s v="BINA"/>
        <s v="SHIVPURI ITBP"/>
        <s v="KARERA ITBP"/>
        <s v="BURHANPUR"/>
        <s v="UJJAIN"/>
        <s v="SHAJAPUR"/>
        <s v="BHIND"/>
        <s v="SHEOPUR"/>
        <s v="GWALIOR NO.5"/>
        <s v="INDORE NO.2"/>
        <s v="NEEMUCH NO-1"/>
        <s v="SEHORE"/>
        <s v="BARWANI"/>
        <s v="ITARSI NO.2 CPE"/>
        <s v="BHOPAL NO.2"/>
        <s v="GWALIOR NO.4"/>
        <s v="RAJGARH"/>
        <s v="BAIRAGARH"/>
        <s v="AMBAH"/>
        <s v="IIT INDORE"/>
        <s v="NARMADANAGAR"/>
        <s v="JHABUA"/>
        <s v="KHARGONE"/>
        <s v="MANDSAUR"/>
        <s v="SHAMGARH"/>
        <s v="GWALIOR NO.3"/>
        <s v="DHAR"/>
        <s v="KHANDWA" u="1"/>
        <s v="GWALIOR NO.1 (Shift-1)" u="1"/>
        <s v="RATLAM" u="1"/>
        <s v="BARWAHA" u="1"/>
        <s v="BHOPAL NO.3 (Shift-1)" u="1"/>
        <s v="RAISEN" u="1"/>
        <s v="VIDISHA" u="1"/>
        <s v="DABRA" u="1"/>
        <s v="GWALIOR NO.2" u="1"/>
      </sharedItems>
    </cacheField>
    <cacheField name="Q1" numFmtId="0">
      <sharedItems containsString="0" containsBlank="1" containsNumber="1" containsInteger="1" minValue="1" maxValue="1"/>
    </cacheField>
    <cacheField name="Q2" numFmtId="0">
      <sharedItems containsString="0" containsBlank="1" containsNumber="1" containsInteger="1" minValue="1" maxValue="1"/>
    </cacheField>
    <cacheField name="Q3" numFmtId="0">
      <sharedItems containsString="0" containsBlank="1" containsNumber="1" containsInteger="1" minValue="1" maxValue="1"/>
    </cacheField>
    <cacheField name="Q4" numFmtId="0">
      <sharedItems containsString="0" containsBlank="1" containsNumber="1" containsInteger="1" minValue="1" maxValue="1"/>
    </cacheField>
    <cacheField name="Q5" numFmtId="0">
      <sharedItems containsString="0" containsBlank="1" containsNumber="1" containsInteger="1" minValue="1" maxValue="1"/>
    </cacheField>
    <cacheField name="Q6" numFmtId="0">
      <sharedItems containsString="0" containsBlank="1" containsNumber="1" containsInteger="1" minValue="1" maxValue="1"/>
    </cacheField>
    <cacheField name="Q7" numFmtId="0">
      <sharedItems containsString="0" containsBlank="1" containsNumber="1" containsInteger="1" minValue="1" maxValue="1"/>
    </cacheField>
    <cacheField name="Q8" numFmtId="0">
      <sharedItems containsString="0" containsBlank="1" containsNumber="1" containsInteger="1" minValue="1" maxValue="1"/>
    </cacheField>
    <cacheField name="Q9" numFmtId="0">
      <sharedItems containsString="0" containsBlank="1" containsNumber="1" containsInteger="1" minValue="1" maxValue="1"/>
    </cacheField>
    <cacheField name="Q10" numFmtId="0">
      <sharedItems containsString="0" containsBlank="1" containsNumber="1" containsInteger="1" minValue="1" maxValue="1"/>
    </cacheField>
    <cacheField name="TOTAL" numFmtId="0">
      <sharedItems containsSemiMixedTypes="0" containsString="0" containsNumber="1" containsInteger="1" minValue="0" maxValue="10"/>
    </cacheField>
    <cacheField name="0-3" numFmtId="0">
      <sharedItems containsSemiMixedTypes="0" containsString="0" containsNumber="1" containsInteger="1" minValue="0" maxValue="1"/>
    </cacheField>
    <cacheField name="4-5" numFmtId="0">
      <sharedItems containsSemiMixedTypes="0" containsString="0" containsNumber="1" containsInteger="1" minValue="0" maxValue="1"/>
    </cacheField>
    <cacheField name="6-7" numFmtId="0">
      <sharedItems containsSemiMixedTypes="0" containsString="0" containsNumber="1" containsInteger="1" minValue="0" maxValue="1"/>
    </cacheField>
    <cacheField name="8-9" numFmtId="0">
      <sharedItems containsSemiMixedTypes="0" containsString="0" containsNumber="1" containsInteger="1" minValue="0" maxValue="1"/>
    </cacheField>
    <cacheField name="10" numFmtId="0">
      <sharedItems containsSemiMixedTypes="0" containsString="0" containsNumber="1" containsInteger="1" minValue="0" maxValue="1"/>
    </cacheField>
    <cacheField name="STUDENTS WHO SCORE BELOW 50%" numFmtId="0">
      <sharedItems containsSemiMixedTypes="0" containsString="0" containsNumber="1" containsInteger="1" minValue="0" maxValue="1"/>
    </cacheField>
    <cacheField name="STUDENTS WHO SCORE 50% AND ABOVE 50%" numFmtId="0">
      <sharedItems containsSemiMixedTypes="0" containsString="0" containsNumber="1" containsInteger="1" minValue="0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44">
  <r>
    <x v="0"/>
    <x v="0"/>
    <x v="0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"/>
    <x v="1"/>
    <x v="1"/>
    <m/>
    <n v="1"/>
    <n v="1"/>
    <m/>
    <n v="1"/>
    <m/>
    <n v="1"/>
    <n v="1"/>
    <m/>
    <m/>
    <n v="5"/>
    <n v="0"/>
    <n v="1"/>
    <n v="0"/>
    <n v="0"/>
    <n v="0"/>
    <n v="1"/>
    <n v="0"/>
  </r>
  <r>
    <x v="2"/>
    <x v="0"/>
    <x v="2"/>
    <m/>
    <n v="1"/>
    <n v="1"/>
    <n v="1"/>
    <n v="1"/>
    <m/>
    <m/>
    <n v="1"/>
    <n v="1"/>
    <n v="1"/>
    <n v="7"/>
    <n v="0"/>
    <n v="0"/>
    <n v="1"/>
    <n v="0"/>
    <n v="0"/>
    <n v="0"/>
    <n v="1"/>
  </r>
  <r>
    <x v="3"/>
    <x v="1"/>
    <x v="1"/>
    <n v="1"/>
    <m/>
    <m/>
    <m/>
    <m/>
    <n v="1"/>
    <n v="1"/>
    <n v="1"/>
    <m/>
    <m/>
    <n v="4"/>
    <n v="0"/>
    <n v="1"/>
    <n v="0"/>
    <n v="0"/>
    <n v="0"/>
    <n v="1"/>
    <n v="0"/>
  </r>
  <r>
    <x v="4"/>
    <x v="0"/>
    <x v="2"/>
    <n v="1"/>
    <m/>
    <m/>
    <m/>
    <m/>
    <m/>
    <m/>
    <m/>
    <m/>
    <m/>
    <n v="1"/>
    <n v="1"/>
    <n v="0"/>
    <n v="0"/>
    <n v="0"/>
    <n v="0"/>
    <n v="1"/>
    <n v="0"/>
  </r>
  <r>
    <x v="5"/>
    <x v="1"/>
    <x v="1"/>
    <n v="1"/>
    <m/>
    <m/>
    <m/>
    <n v="1"/>
    <m/>
    <m/>
    <m/>
    <n v="1"/>
    <m/>
    <n v="3"/>
    <n v="1"/>
    <n v="0"/>
    <n v="0"/>
    <n v="0"/>
    <n v="0"/>
    <n v="1"/>
    <n v="0"/>
  </r>
  <r>
    <x v="6"/>
    <x v="0"/>
    <x v="3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7"/>
    <x v="0"/>
    <x v="4"/>
    <m/>
    <n v="1"/>
    <m/>
    <m/>
    <n v="1"/>
    <n v="1"/>
    <m/>
    <m/>
    <m/>
    <n v="1"/>
    <n v="4"/>
    <n v="0"/>
    <n v="1"/>
    <n v="0"/>
    <n v="0"/>
    <n v="0"/>
    <n v="1"/>
    <n v="0"/>
  </r>
  <r>
    <x v="8"/>
    <x v="2"/>
    <x v="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9"/>
    <x v="0"/>
    <x v="4"/>
    <n v="1"/>
    <m/>
    <n v="1"/>
    <m/>
    <n v="1"/>
    <n v="1"/>
    <n v="1"/>
    <n v="1"/>
    <n v="1"/>
    <n v="1"/>
    <n v="8"/>
    <n v="0"/>
    <n v="0"/>
    <n v="0"/>
    <n v="1"/>
    <n v="0"/>
    <n v="0"/>
    <n v="1"/>
  </r>
  <r>
    <x v="10"/>
    <x v="0"/>
    <x v="4"/>
    <m/>
    <n v="1"/>
    <m/>
    <n v="1"/>
    <n v="1"/>
    <n v="1"/>
    <n v="1"/>
    <n v="1"/>
    <m/>
    <n v="1"/>
    <n v="7"/>
    <n v="0"/>
    <n v="0"/>
    <n v="1"/>
    <n v="0"/>
    <n v="0"/>
    <n v="0"/>
    <n v="1"/>
  </r>
  <r>
    <x v="11"/>
    <x v="0"/>
    <x v="5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12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3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4"/>
    <x v="0"/>
    <x v="6"/>
    <n v="1"/>
    <m/>
    <m/>
    <m/>
    <n v="1"/>
    <n v="1"/>
    <n v="1"/>
    <n v="1"/>
    <m/>
    <n v="1"/>
    <n v="6"/>
    <n v="0"/>
    <n v="0"/>
    <n v="1"/>
    <n v="0"/>
    <n v="0"/>
    <n v="0"/>
    <n v="1"/>
  </r>
  <r>
    <x v="15"/>
    <x v="0"/>
    <x v="7"/>
    <n v="1"/>
    <n v="1"/>
    <n v="1"/>
    <n v="1"/>
    <n v="1"/>
    <m/>
    <n v="1"/>
    <n v="1"/>
    <n v="1"/>
    <n v="1"/>
    <n v="9"/>
    <n v="0"/>
    <n v="0"/>
    <n v="0"/>
    <n v="1"/>
    <n v="0"/>
    <n v="0"/>
    <n v="1"/>
  </r>
  <r>
    <x v="16"/>
    <x v="0"/>
    <x v="7"/>
    <m/>
    <m/>
    <m/>
    <n v="1"/>
    <m/>
    <m/>
    <m/>
    <m/>
    <m/>
    <n v="1"/>
    <n v="2"/>
    <n v="1"/>
    <n v="0"/>
    <n v="0"/>
    <n v="0"/>
    <n v="0"/>
    <n v="1"/>
    <n v="0"/>
  </r>
  <r>
    <x v="17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8"/>
    <x v="0"/>
    <x v="6"/>
    <m/>
    <m/>
    <m/>
    <n v="1"/>
    <m/>
    <m/>
    <m/>
    <n v="1"/>
    <m/>
    <n v="1"/>
    <n v="3"/>
    <n v="1"/>
    <n v="0"/>
    <n v="0"/>
    <n v="0"/>
    <n v="0"/>
    <n v="1"/>
    <n v="0"/>
  </r>
  <r>
    <x v="19"/>
    <x v="0"/>
    <x v="4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0"/>
    <x v="0"/>
    <x v="7"/>
    <m/>
    <n v="1"/>
    <n v="1"/>
    <n v="1"/>
    <n v="1"/>
    <m/>
    <n v="1"/>
    <m/>
    <n v="1"/>
    <n v="1"/>
    <n v="7"/>
    <n v="0"/>
    <n v="0"/>
    <n v="1"/>
    <n v="0"/>
    <n v="0"/>
    <n v="0"/>
    <n v="1"/>
  </r>
  <r>
    <x v="21"/>
    <x v="0"/>
    <x v="7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22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23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24"/>
    <x v="0"/>
    <x v="4"/>
    <m/>
    <m/>
    <n v="1"/>
    <m/>
    <n v="1"/>
    <n v="1"/>
    <m/>
    <n v="1"/>
    <m/>
    <n v="1"/>
    <n v="5"/>
    <n v="0"/>
    <n v="1"/>
    <n v="0"/>
    <n v="0"/>
    <n v="0"/>
    <n v="1"/>
    <n v="0"/>
  </r>
  <r>
    <x v="25"/>
    <x v="0"/>
    <x v="7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26"/>
    <x v="0"/>
    <x v="6"/>
    <m/>
    <n v="1"/>
    <n v="1"/>
    <m/>
    <n v="1"/>
    <n v="1"/>
    <n v="1"/>
    <n v="1"/>
    <n v="1"/>
    <n v="1"/>
    <n v="8"/>
    <n v="0"/>
    <n v="0"/>
    <n v="0"/>
    <n v="1"/>
    <n v="0"/>
    <n v="0"/>
    <n v="1"/>
  </r>
  <r>
    <x v="27"/>
    <x v="0"/>
    <x v="3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28"/>
    <x v="0"/>
    <x v="5"/>
    <n v="1"/>
    <n v="1"/>
    <n v="1"/>
    <n v="1"/>
    <n v="1"/>
    <n v="1"/>
    <m/>
    <n v="1"/>
    <n v="1"/>
    <m/>
    <n v="8"/>
    <n v="0"/>
    <n v="0"/>
    <n v="0"/>
    <n v="1"/>
    <n v="0"/>
    <n v="0"/>
    <n v="1"/>
  </r>
  <r>
    <x v="29"/>
    <x v="0"/>
    <x v="8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30"/>
    <x v="2"/>
    <x v="9"/>
    <n v="1"/>
    <m/>
    <m/>
    <m/>
    <m/>
    <m/>
    <m/>
    <m/>
    <m/>
    <m/>
    <n v="1"/>
    <n v="1"/>
    <n v="0"/>
    <n v="0"/>
    <n v="0"/>
    <n v="0"/>
    <n v="1"/>
    <n v="0"/>
  </r>
  <r>
    <x v="31"/>
    <x v="2"/>
    <x v="9"/>
    <n v="1"/>
    <n v="1"/>
    <m/>
    <m/>
    <n v="1"/>
    <m/>
    <m/>
    <m/>
    <m/>
    <m/>
    <n v="3"/>
    <n v="1"/>
    <n v="0"/>
    <n v="0"/>
    <n v="0"/>
    <n v="0"/>
    <n v="1"/>
    <n v="0"/>
  </r>
  <r>
    <x v="32"/>
    <x v="0"/>
    <x v="10"/>
    <n v="1"/>
    <n v="1"/>
    <n v="1"/>
    <n v="1"/>
    <m/>
    <n v="1"/>
    <n v="1"/>
    <n v="1"/>
    <n v="1"/>
    <n v="1"/>
    <n v="9"/>
    <n v="0"/>
    <n v="0"/>
    <n v="0"/>
    <n v="1"/>
    <n v="0"/>
    <n v="0"/>
    <n v="1"/>
  </r>
  <r>
    <x v="33"/>
    <x v="2"/>
    <x v="9"/>
    <m/>
    <m/>
    <m/>
    <m/>
    <m/>
    <m/>
    <m/>
    <m/>
    <m/>
    <m/>
    <n v="0"/>
    <n v="1"/>
    <n v="0"/>
    <n v="0"/>
    <n v="0"/>
    <n v="0"/>
    <n v="1"/>
    <n v="0"/>
  </r>
  <r>
    <x v="34"/>
    <x v="0"/>
    <x v="2"/>
    <n v="1"/>
    <n v="1"/>
    <n v="1"/>
    <m/>
    <n v="1"/>
    <n v="1"/>
    <n v="1"/>
    <m/>
    <n v="1"/>
    <m/>
    <n v="7"/>
    <n v="0"/>
    <n v="0"/>
    <n v="1"/>
    <n v="0"/>
    <n v="0"/>
    <n v="0"/>
    <n v="1"/>
  </r>
  <r>
    <x v="35"/>
    <x v="2"/>
    <x v="9"/>
    <m/>
    <m/>
    <m/>
    <m/>
    <m/>
    <m/>
    <m/>
    <m/>
    <n v="1"/>
    <m/>
    <n v="1"/>
    <n v="1"/>
    <n v="0"/>
    <n v="0"/>
    <n v="0"/>
    <n v="0"/>
    <n v="1"/>
    <n v="0"/>
  </r>
  <r>
    <x v="36"/>
    <x v="0"/>
    <x v="0"/>
    <n v="1"/>
    <n v="1"/>
    <n v="1"/>
    <n v="1"/>
    <n v="1"/>
    <m/>
    <m/>
    <m/>
    <n v="1"/>
    <n v="1"/>
    <n v="7"/>
    <n v="0"/>
    <n v="0"/>
    <n v="1"/>
    <n v="0"/>
    <n v="0"/>
    <n v="0"/>
    <n v="1"/>
  </r>
  <r>
    <x v="37"/>
    <x v="0"/>
    <x v="8"/>
    <m/>
    <m/>
    <m/>
    <m/>
    <n v="1"/>
    <n v="1"/>
    <n v="1"/>
    <m/>
    <m/>
    <n v="1"/>
    <n v="4"/>
    <n v="0"/>
    <n v="1"/>
    <n v="0"/>
    <n v="0"/>
    <n v="0"/>
    <n v="1"/>
    <n v="0"/>
  </r>
  <r>
    <x v="38"/>
    <x v="0"/>
    <x v="11"/>
    <m/>
    <n v="1"/>
    <n v="1"/>
    <m/>
    <n v="1"/>
    <n v="1"/>
    <m/>
    <m/>
    <m/>
    <n v="1"/>
    <n v="5"/>
    <n v="0"/>
    <n v="1"/>
    <n v="0"/>
    <n v="0"/>
    <n v="0"/>
    <n v="1"/>
    <n v="0"/>
  </r>
  <r>
    <x v="39"/>
    <x v="0"/>
    <x v="9"/>
    <m/>
    <m/>
    <n v="1"/>
    <n v="1"/>
    <m/>
    <m/>
    <m/>
    <m/>
    <m/>
    <n v="1"/>
    <n v="3"/>
    <n v="1"/>
    <n v="0"/>
    <n v="0"/>
    <n v="0"/>
    <n v="0"/>
    <n v="1"/>
    <n v="0"/>
  </r>
  <r>
    <x v="40"/>
    <x v="0"/>
    <x v="12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41"/>
    <x v="0"/>
    <x v="3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2"/>
    <x v="0"/>
    <x v="13"/>
    <m/>
    <m/>
    <m/>
    <n v="1"/>
    <n v="1"/>
    <m/>
    <m/>
    <n v="1"/>
    <m/>
    <n v="1"/>
    <n v="4"/>
    <n v="0"/>
    <n v="1"/>
    <n v="0"/>
    <n v="0"/>
    <n v="0"/>
    <n v="1"/>
    <n v="0"/>
  </r>
  <r>
    <x v="43"/>
    <x v="0"/>
    <x v="14"/>
    <n v="1"/>
    <n v="1"/>
    <m/>
    <m/>
    <n v="1"/>
    <n v="1"/>
    <m/>
    <n v="1"/>
    <n v="1"/>
    <n v="1"/>
    <n v="7"/>
    <n v="0"/>
    <n v="0"/>
    <n v="1"/>
    <n v="0"/>
    <n v="0"/>
    <n v="0"/>
    <n v="1"/>
  </r>
  <r>
    <x v="44"/>
    <x v="0"/>
    <x v="15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45"/>
    <x v="3"/>
    <x v="3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6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7"/>
    <x v="0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8"/>
    <x v="0"/>
    <x v="11"/>
    <m/>
    <n v="1"/>
    <m/>
    <m/>
    <m/>
    <n v="1"/>
    <n v="1"/>
    <m/>
    <m/>
    <n v="1"/>
    <n v="4"/>
    <n v="0"/>
    <n v="1"/>
    <n v="0"/>
    <n v="0"/>
    <n v="0"/>
    <n v="1"/>
    <n v="0"/>
  </r>
  <r>
    <x v="49"/>
    <x v="2"/>
    <x v="16"/>
    <n v="1"/>
    <n v="1"/>
    <m/>
    <n v="1"/>
    <n v="1"/>
    <n v="1"/>
    <m/>
    <n v="1"/>
    <m/>
    <n v="1"/>
    <n v="7"/>
    <n v="0"/>
    <n v="0"/>
    <n v="1"/>
    <n v="0"/>
    <n v="0"/>
    <n v="0"/>
    <n v="1"/>
  </r>
  <r>
    <x v="50"/>
    <x v="0"/>
    <x v="8"/>
    <n v="1"/>
    <n v="1"/>
    <n v="1"/>
    <n v="1"/>
    <n v="1"/>
    <n v="1"/>
    <m/>
    <m/>
    <m/>
    <m/>
    <n v="6"/>
    <n v="0"/>
    <n v="0"/>
    <n v="1"/>
    <n v="0"/>
    <n v="0"/>
    <n v="0"/>
    <n v="1"/>
  </r>
  <r>
    <x v="51"/>
    <x v="0"/>
    <x v="16"/>
    <n v="1"/>
    <n v="1"/>
    <n v="1"/>
    <n v="1"/>
    <n v="1"/>
    <n v="1"/>
    <n v="1"/>
    <m/>
    <n v="1"/>
    <m/>
    <n v="8"/>
    <n v="0"/>
    <n v="0"/>
    <n v="0"/>
    <n v="1"/>
    <n v="0"/>
    <n v="0"/>
    <n v="1"/>
  </r>
  <r>
    <x v="52"/>
    <x v="0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53"/>
    <x v="2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54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55"/>
    <x v="0"/>
    <x v="16"/>
    <m/>
    <n v="1"/>
    <n v="1"/>
    <m/>
    <m/>
    <n v="1"/>
    <n v="1"/>
    <n v="1"/>
    <m/>
    <n v="1"/>
    <n v="6"/>
    <n v="0"/>
    <n v="0"/>
    <n v="1"/>
    <n v="0"/>
    <n v="0"/>
    <n v="0"/>
    <n v="1"/>
  </r>
  <r>
    <x v="56"/>
    <x v="0"/>
    <x v="16"/>
    <n v="1"/>
    <n v="1"/>
    <n v="1"/>
    <m/>
    <n v="1"/>
    <n v="1"/>
    <m/>
    <n v="1"/>
    <n v="1"/>
    <n v="1"/>
    <n v="8"/>
    <n v="0"/>
    <n v="0"/>
    <n v="0"/>
    <n v="1"/>
    <n v="0"/>
    <n v="0"/>
    <n v="1"/>
  </r>
  <r>
    <x v="57"/>
    <x v="0"/>
    <x v="16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58"/>
    <x v="0"/>
    <x v="16"/>
    <n v="1"/>
    <n v="1"/>
    <n v="1"/>
    <m/>
    <n v="1"/>
    <n v="1"/>
    <n v="1"/>
    <m/>
    <n v="1"/>
    <n v="1"/>
    <n v="8"/>
    <n v="0"/>
    <n v="0"/>
    <n v="0"/>
    <n v="1"/>
    <n v="0"/>
    <n v="0"/>
    <n v="1"/>
  </r>
  <r>
    <x v="59"/>
    <x v="2"/>
    <x v="16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60"/>
    <x v="0"/>
    <x v="3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61"/>
    <x v="0"/>
    <x v="15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62"/>
    <x v="0"/>
    <x v="16"/>
    <m/>
    <m/>
    <n v="1"/>
    <m/>
    <n v="1"/>
    <n v="1"/>
    <n v="1"/>
    <n v="1"/>
    <m/>
    <n v="1"/>
    <n v="6"/>
    <n v="0"/>
    <n v="0"/>
    <n v="1"/>
    <n v="0"/>
    <n v="0"/>
    <n v="0"/>
    <n v="1"/>
  </r>
  <r>
    <x v="63"/>
    <x v="0"/>
    <x v="10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64"/>
    <x v="0"/>
    <x v="3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65"/>
    <x v="0"/>
    <x v="1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66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67"/>
    <x v="0"/>
    <x v="16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68"/>
    <x v="0"/>
    <x v="17"/>
    <n v="1"/>
    <n v="1"/>
    <m/>
    <m/>
    <n v="1"/>
    <n v="1"/>
    <n v="1"/>
    <n v="1"/>
    <m/>
    <n v="1"/>
    <n v="7"/>
    <n v="0"/>
    <n v="0"/>
    <n v="1"/>
    <n v="0"/>
    <n v="0"/>
    <n v="0"/>
    <n v="1"/>
  </r>
  <r>
    <x v="69"/>
    <x v="0"/>
    <x v="16"/>
    <n v="1"/>
    <n v="1"/>
    <n v="1"/>
    <n v="1"/>
    <m/>
    <n v="1"/>
    <m/>
    <n v="1"/>
    <n v="1"/>
    <n v="1"/>
    <n v="8"/>
    <n v="0"/>
    <n v="0"/>
    <n v="0"/>
    <n v="1"/>
    <n v="0"/>
    <n v="0"/>
    <n v="1"/>
  </r>
  <r>
    <x v="70"/>
    <x v="0"/>
    <x v="16"/>
    <n v="1"/>
    <n v="1"/>
    <n v="1"/>
    <m/>
    <n v="1"/>
    <n v="1"/>
    <m/>
    <m/>
    <n v="1"/>
    <m/>
    <n v="6"/>
    <n v="0"/>
    <n v="0"/>
    <n v="1"/>
    <n v="0"/>
    <n v="0"/>
    <n v="0"/>
    <n v="1"/>
  </r>
  <r>
    <x v="71"/>
    <x v="0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2"/>
    <x v="0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3"/>
    <x v="3"/>
    <x v="3"/>
    <m/>
    <m/>
    <n v="1"/>
    <n v="1"/>
    <m/>
    <m/>
    <m/>
    <n v="1"/>
    <m/>
    <n v="1"/>
    <n v="4"/>
    <n v="0"/>
    <n v="1"/>
    <n v="0"/>
    <n v="0"/>
    <n v="0"/>
    <n v="1"/>
    <n v="0"/>
  </r>
  <r>
    <x v="74"/>
    <x v="0"/>
    <x v="13"/>
    <m/>
    <m/>
    <n v="1"/>
    <n v="1"/>
    <n v="1"/>
    <n v="1"/>
    <m/>
    <n v="1"/>
    <m/>
    <n v="1"/>
    <n v="6"/>
    <n v="0"/>
    <n v="0"/>
    <n v="1"/>
    <n v="0"/>
    <n v="0"/>
    <n v="0"/>
    <n v="1"/>
  </r>
  <r>
    <x v="75"/>
    <x v="0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6"/>
    <x v="0"/>
    <x v="8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77"/>
    <x v="0"/>
    <x v="8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78"/>
    <x v="0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79"/>
    <x v="0"/>
    <x v="8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80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81"/>
    <x v="2"/>
    <x v="16"/>
    <n v="1"/>
    <n v="1"/>
    <n v="1"/>
    <m/>
    <n v="1"/>
    <n v="1"/>
    <n v="1"/>
    <m/>
    <n v="1"/>
    <n v="1"/>
    <n v="8"/>
    <n v="0"/>
    <n v="0"/>
    <n v="0"/>
    <n v="1"/>
    <n v="0"/>
    <n v="0"/>
    <n v="1"/>
  </r>
  <r>
    <x v="82"/>
    <x v="2"/>
    <x v="16"/>
    <n v="1"/>
    <n v="1"/>
    <n v="1"/>
    <m/>
    <n v="1"/>
    <n v="1"/>
    <n v="1"/>
    <m/>
    <m/>
    <n v="1"/>
    <n v="7"/>
    <n v="0"/>
    <n v="0"/>
    <n v="1"/>
    <n v="0"/>
    <n v="0"/>
    <n v="0"/>
    <n v="1"/>
  </r>
  <r>
    <x v="83"/>
    <x v="2"/>
    <x v="16"/>
    <m/>
    <n v="1"/>
    <m/>
    <m/>
    <m/>
    <m/>
    <n v="1"/>
    <m/>
    <m/>
    <n v="1"/>
    <n v="3"/>
    <n v="1"/>
    <n v="0"/>
    <n v="0"/>
    <n v="0"/>
    <n v="0"/>
    <n v="1"/>
    <n v="0"/>
  </r>
  <r>
    <x v="84"/>
    <x v="0"/>
    <x v="1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85"/>
    <x v="0"/>
    <x v="16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86"/>
    <x v="0"/>
    <x v="16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87"/>
    <x v="0"/>
    <x v="5"/>
    <n v="1"/>
    <m/>
    <n v="1"/>
    <m/>
    <n v="1"/>
    <n v="1"/>
    <n v="1"/>
    <n v="1"/>
    <n v="1"/>
    <n v="1"/>
    <n v="8"/>
    <n v="0"/>
    <n v="0"/>
    <n v="0"/>
    <n v="1"/>
    <n v="0"/>
    <n v="0"/>
    <n v="1"/>
  </r>
  <r>
    <x v="88"/>
    <x v="0"/>
    <x v="3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89"/>
    <x v="1"/>
    <x v="8"/>
    <m/>
    <m/>
    <m/>
    <m/>
    <m/>
    <n v="1"/>
    <n v="1"/>
    <n v="1"/>
    <m/>
    <m/>
    <n v="3"/>
    <n v="1"/>
    <n v="0"/>
    <n v="0"/>
    <n v="0"/>
    <n v="0"/>
    <n v="1"/>
    <n v="0"/>
  </r>
  <r>
    <x v="90"/>
    <x v="1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91"/>
    <x v="0"/>
    <x v="18"/>
    <n v="1"/>
    <n v="1"/>
    <m/>
    <m/>
    <n v="1"/>
    <m/>
    <n v="1"/>
    <n v="1"/>
    <m/>
    <m/>
    <n v="5"/>
    <n v="0"/>
    <n v="1"/>
    <n v="0"/>
    <n v="0"/>
    <n v="0"/>
    <n v="1"/>
    <n v="0"/>
  </r>
  <r>
    <x v="92"/>
    <x v="0"/>
    <x v="5"/>
    <n v="1"/>
    <n v="1"/>
    <m/>
    <m/>
    <n v="1"/>
    <n v="1"/>
    <n v="1"/>
    <n v="1"/>
    <m/>
    <n v="1"/>
    <n v="7"/>
    <n v="0"/>
    <n v="0"/>
    <n v="1"/>
    <n v="0"/>
    <n v="0"/>
    <n v="0"/>
    <n v="1"/>
  </r>
  <r>
    <x v="93"/>
    <x v="0"/>
    <x v="16"/>
    <m/>
    <m/>
    <n v="1"/>
    <m/>
    <n v="1"/>
    <n v="1"/>
    <n v="1"/>
    <n v="1"/>
    <m/>
    <n v="1"/>
    <n v="6"/>
    <n v="0"/>
    <n v="0"/>
    <n v="1"/>
    <n v="0"/>
    <n v="0"/>
    <n v="0"/>
    <n v="1"/>
  </r>
  <r>
    <x v="94"/>
    <x v="2"/>
    <x v="16"/>
    <n v="1"/>
    <n v="1"/>
    <n v="1"/>
    <n v="1"/>
    <n v="1"/>
    <m/>
    <m/>
    <n v="1"/>
    <m/>
    <n v="1"/>
    <n v="7"/>
    <n v="0"/>
    <n v="0"/>
    <n v="1"/>
    <n v="0"/>
    <n v="0"/>
    <n v="0"/>
    <n v="1"/>
  </r>
  <r>
    <x v="95"/>
    <x v="0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96"/>
    <x v="0"/>
    <x v="5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97"/>
    <x v="0"/>
    <x v="5"/>
    <m/>
    <m/>
    <n v="1"/>
    <m/>
    <n v="1"/>
    <n v="1"/>
    <m/>
    <n v="1"/>
    <m/>
    <n v="1"/>
    <n v="5"/>
    <n v="0"/>
    <n v="1"/>
    <n v="0"/>
    <n v="0"/>
    <n v="0"/>
    <n v="1"/>
    <n v="0"/>
  </r>
  <r>
    <x v="98"/>
    <x v="0"/>
    <x v="5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99"/>
    <x v="0"/>
    <x v="5"/>
    <m/>
    <m/>
    <m/>
    <m/>
    <m/>
    <n v="1"/>
    <n v="1"/>
    <m/>
    <n v="1"/>
    <m/>
    <n v="3"/>
    <n v="1"/>
    <n v="0"/>
    <n v="0"/>
    <n v="0"/>
    <n v="0"/>
    <n v="1"/>
    <n v="0"/>
  </r>
  <r>
    <x v="100"/>
    <x v="0"/>
    <x v="5"/>
    <m/>
    <m/>
    <n v="1"/>
    <m/>
    <m/>
    <m/>
    <m/>
    <m/>
    <m/>
    <n v="1"/>
    <n v="2"/>
    <n v="1"/>
    <n v="0"/>
    <n v="0"/>
    <n v="0"/>
    <n v="0"/>
    <n v="1"/>
    <n v="0"/>
  </r>
  <r>
    <x v="101"/>
    <x v="0"/>
    <x v="5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02"/>
    <x v="0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03"/>
    <x v="0"/>
    <x v="19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104"/>
    <x v="0"/>
    <x v="20"/>
    <m/>
    <m/>
    <n v="1"/>
    <m/>
    <n v="1"/>
    <n v="1"/>
    <m/>
    <n v="1"/>
    <m/>
    <n v="1"/>
    <n v="5"/>
    <n v="0"/>
    <n v="1"/>
    <n v="0"/>
    <n v="0"/>
    <n v="0"/>
    <n v="1"/>
    <n v="0"/>
  </r>
  <r>
    <x v="105"/>
    <x v="3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06"/>
    <x v="0"/>
    <x v="5"/>
    <n v="1"/>
    <n v="1"/>
    <m/>
    <n v="1"/>
    <n v="1"/>
    <n v="1"/>
    <m/>
    <n v="1"/>
    <m/>
    <m/>
    <n v="6"/>
    <n v="0"/>
    <n v="0"/>
    <n v="1"/>
    <n v="0"/>
    <n v="0"/>
    <n v="0"/>
    <n v="1"/>
  </r>
  <r>
    <x v="107"/>
    <x v="0"/>
    <x v="5"/>
    <m/>
    <m/>
    <m/>
    <m/>
    <n v="1"/>
    <m/>
    <n v="1"/>
    <m/>
    <m/>
    <m/>
    <n v="2"/>
    <n v="1"/>
    <n v="0"/>
    <n v="0"/>
    <n v="0"/>
    <n v="0"/>
    <n v="1"/>
    <n v="0"/>
  </r>
  <r>
    <x v="108"/>
    <x v="0"/>
    <x v="5"/>
    <n v="1"/>
    <n v="1"/>
    <m/>
    <m/>
    <m/>
    <m/>
    <n v="1"/>
    <m/>
    <m/>
    <m/>
    <n v="3"/>
    <n v="1"/>
    <n v="0"/>
    <n v="0"/>
    <n v="0"/>
    <n v="0"/>
    <n v="1"/>
    <n v="0"/>
  </r>
  <r>
    <x v="109"/>
    <x v="0"/>
    <x v="5"/>
    <m/>
    <m/>
    <n v="1"/>
    <m/>
    <n v="1"/>
    <n v="1"/>
    <n v="1"/>
    <n v="1"/>
    <m/>
    <n v="1"/>
    <n v="6"/>
    <n v="0"/>
    <n v="0"/>
    <n v="1"/>
    <n v="0"/>
    <n v="0"/>
    <n v="0"/>
    <n v="1"/>
  </r>
  <r>
    <x v="110"/>
    <x v="0"/>
    <x v="5"/>
    <n v="1"/>
    <n v="1"/>
    <m/>
    <n v="1"/>
    <n v="1"/>
    <n v="1"/>
    <m/>
    <n v="1"/>
    <m/>
    <n v="1"/>
    <n v="7"/>
    <n v="0"/>
    <n v="0"/>
    <n v="1"/>
    <n v="0"/>
    <n v="0"/>
    <n v="0"/>
    <n v="1"/>
  </r>
  <r>
    <x v="111"/>
    <x v="0"/>
    <x v="3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112"/>
    <x v="0"/>
    <x v="13"/>
    <m/>
    <m/>
    <n v="1"/>
    <m/>
    <n v="1"/>
    <n v="1"/>
    <n v="1"/>
    <n v="1"/>
    <m/>
    <n v="1"/>
    <n v="6"/>
    <n v="0"/>
    <n v="0"/>
    <n v="1"/>
    <n v="0"/>
    <n v="0"/>
    <n v="0"/>
    <n v="1"/>
  </r>
  <r>
    <x v="113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14"/>
    <x v="0"/>
    <x v="5"/>
    <n v="1"/>
    <n v="1"/>
    <n v="1"/>
    <m/>
    <n v="1"/>
    <n v="1"/>
    <n v="1"/>
    <m/>
    <n v="1"/>
    <n v="1"/>
    <n v="8"/>
    <n v="0"/>
    <n v="0"/>
    <n v="0"/>
    <n v="1"/>
    <n v="0"/>
    <n v="0"/>
    <n v="1"/>
  </r>
  <r>
    <x v="115"/>
    <x v="0"/>
    <x v="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16"/>
    <x v="0"/>
    <x v="5"/>
    <m/>
    <m/>
    <n v="1"/>
    <m/>
    <n v="1"/>
    <n v="1"/>
    <m/>
    <m/>
    <m/>
    <m/>
    <n v="3"/>
    <n v="1"/>
    <n v="0"/>
    <n v="0"/>
    <n v="0"/>
    <n v="0"/>
    <n v="1"/>
    <n v="0"/>
  </r>
  <r>
    <x v="117"/>
    <x v="0"/>
    <x v="5"/>
    <m/>
    <n v="1"/>
    <m/>
    <n v="1"/>
    <m/>
    <m/>
    <m/>
    <m/>
    <m/>
    <m/>
    <n v="2"/>
    <n v="1"/>
    <n v="0"/>
    <n v="0"/>
    <n v="0"/>
    <n v="0"/>
    <n v="1"/>
    <n v="0"/>
  </r>
  <r>
    <x v="118"/>
    <x v="0"/>
    <x v="5"/>
    <m/>
    <m/>
    <n v="1"/>
    <m/>
    <n v="1"/>
    <m/>
    <m/>
    <n v="1"/>
    <m/>
    <m/>
    <n v="3"/>
    <n v="1"/>
    <n v="0"/>
    <n v="0"/>
    <n v="0"/>
    <n v="0"/>
    <n v="1"/>
    <n v="0"/>
  </r>
  <r>
    <x v="119"/>
    <x v="0"/>
    <x v="5"/>
    <n v="1"/>
    <n v="1"/>
    <m/>
    <m/>
    <n v="1"/>
    <n v="1"/>
    <n v="1"/>
    <n v="1"/>
    <n v="1"/>
    <n v="1"/>
    <n v="8"/>
    <n v="0"/>
    <n v="0"/>
    <n v="0"/>
    <n v="1"/>
    <n v="0"/>
    <n v="0"/>
    <n v="1"/>
  </r>
  <r>
    <x v="120"/>
    <x v="0"/>
    <x v="8"/>
    <n v="1"/>
    <n v="1"/>
    <n v="1"/>
    <n v="1"/>
    <n v="1"/>
    <m/>
    <n v="1"/>
    <n v="1"/>
    <n v="1"/>
    <n v="1"/>
    <n v="9"/>
    <n v="0"/>
    <n v="0"/>
    <n v="0"/>
    <n v="1"/>
    <n v="0"/>
    <n v="0"/>
    <n v="1"/>
  </r>
  <r>
    <x v="121"/>
    <x v="0"/>
    <x v="16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122"/>
    <x v="0"/>
    <x v="1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23"/>
    <x v="0"/>
    <x v="16"/>
    <n v="1"/>
    <n v="1"/>
    <m/>
    <m/>
    <n v="1"/>
    <m/>
    <n v="1"/>
    <m/>
    <m/>
    <n v="1"/>
    <n v="5"/>
    <n v="0"/>
    <n v="1"/>
    <n v="0"/>
    <n v="0"/>
    <n v="0"/>
    <n v="1"/>
    <n v="0"/>
  </r>
  <r>
    <x v="124"/>
    <x v="0"/>
    <x v="5"/>
    <n v="1"/>
    <n v="1"/>
    <m/>
    <m/>
    <m/>
    <m/>
    <n v="1"/>
    <m/>
    <m/>
    <m/>
    <n v="3"/>
    <n v="1"/>
    <n v="0"/>
    <n v="0"/>
    <n v="0"/>
    <n v="0"/>
    <n v="1"/>
    <n v="0"/>
  </r>
  <r>
    <x v="125"/>
    <x v="0"/>
    <x v="8"/>
    <n v="1"/>
    <n v="1"/>
    <n v="1"/>
    <m/>
    <m/>
    <m/>
    <m/>
    <m/>
    <m/>
    <m/>
    <n v="3"/>
    <n v="1"/>
    <n v="0"/>
    <n v="0"/>
    <n v="0"/>
    <n v="0"/>
    <n v="1"/>
    <n v="0"/>
  </r>
  <r>
    <x v="126"/>
    <x v="0"/>
    <x v="20"/>
    <n v="1"/>
    <m/>
    <n v="1"/>
    <n v="1"/>
    <n v="1"/>
    <n v="1"/>
    <m/>
    <n v="1"/>
    <n v="1"/>
    <n v="1"/>
    <n v="8"/>
    <n v="0"/>
    <n v="0"/>
    <n v="0"/>
    <n v="1"/>
    <n v="0"/>
    <n v="0"/>
    <n v="1"/>
  </r>
  <r>
    <x v="127"/>
    <x v="0"/>
    <x v="2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28"/>
    <x v="0"/>
    <x v="5"/>
    <m/>
    <m/>
    <n v="1"/>
    <m/>
    <n v="1"/>
    <n v="1"/>
    <n v="1"/>
    <n v="1"/>
    <m/>
    <n v="1"/>
    <n v="6"/>
    <n v="0"/>
    <n v="0"/>
    <n v="1"/>
    <n v="0"/>
    <n v="0"/>
    <n v="0"/>
    <n v="1"/>
  </r>
  <r>
    <x v="129"/>
    <x v="0"/>
    <x v="20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30"/>
    <x v="0"/>
    <x v="2"/>
    <m/>
    <m/>
    <m/>
    <m/>
    <n v="1"/>
    <m/>
    <m/>
    <m/>
    <m/>
    <n v="1"/>
    <n v="2"/>
    <n v="1"/>
    <n v="0"/>
    <n v="0"/>
    <n v="0"/>
    <n v="0"/>
    <n v="1"/>
    <n v="0"/>
  </r>
  <r>
    <x v="131"/>
    <x v="0"/>
    <x v="20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32"/>
    <x v="0"/>
    <x v="3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33"/>
    <x v="0"/>
    <x v="16"/>
    <m/>
    <m/>
    <m/>
    <m/>
    <n v="1"/>
    <n v="1"/>
    <n v="1"/>
    <n v="1"/>
    <m/>
    <n v="1"/>
    <n v="5"/>
    <n v="0"/>
    <n v="1"/>
    <n v="0"/>
    <n v="0"/>
    <n v="0"/>
    <n v="1"/>
    <n v="0"/>
  </r>
  <r>
    <x v="134"/>
    <x v="0"/>
    <x v="20"/>
    <m/>
    <m/>
    <n v="1"/>
    <m/>
    <m/>
    <m/>
    <m/>
    <m/>
    <n v="1"/>
    <n v="1"/>
    <n v="3"/>
    <n v="1"/>
    <n v="0"/>
    <n v="0"/>
    <n v="0"/>
    <n v="0"/>
    <n v="1"/>
    <n v="0"/>
  </r>
  <r>
    <x v="135"/>
    <x v="0"/>
    <x v="16"/>
    <m/>
    <n v="1"/>
    <n v="1"/>
    <n v="1"/>
    <m/>
    <n v="1"/>
    <n v="1"/>
    <n v="1"/>
    <m/>
    <m/>
    <n v="6"/>
    <n v="0"/>
    <n v="0"/>
    <n v="1"/>
    <n v="0"/>
    <n v="0"/>
    <n v="0"/>
    <n v="1"/>
  </r>
  <r>
    <x v="136"/>
    <x v="0"/>
    <x v="8"/>
    <n v="1"/>
    <n v="1"/>
    <n v="1"/>
    <m/>
    <n v="1"/>
    <n v="1"/>
    <m/>
    <n v="1"/>
    <n v="1"/>
    <m/>
    <n v="7"/>
    <n v="0"/>
    <n v="0"/>
    <n v="1"/>
    <n v="0"/>
    <n v="0"/>
    <n v="0"/>
    <n v="1"/>
  </r>
  <r>
    <x v="137"/>
    <x v="2"/>
    <x v="16"/>
    <n v="1"/>
    <n v="1"/>
    <n v="1"/>
    <m/>
    <n v="1"/>
    <n v="1"/>
    <m/>
    <n v="1"/>
    <m/>
    <n v="1"/>
    <n v="7"/>
    <n v="0"/>
    <n v="0"/>
    <n v="1"/>
    <n v="0"/>
    <n v="0"/>
    <n v="0"/>
    <n v="1"/>
  </r>
  <r>
    <x v="138"/>
    <x v="0"/>
    <x v="5"/>
    <n v="1"/>
    <n v="1"/>
    <n v="1"/>
    <m/>
    <n v="1"/>
    <n v="1"/>
    <m/>
    <n v="1"/>
    <m/>
    <n v="1"/>
    <n v="7"/>
    <n v="0"/>
    <n v="0"/>
    <n v="1"/>
    <n v="0"/>
    <n v="0"/>
    <n v="0"/>
    <n v="1"/>
  </r>
  <r>
    <x v="139"/>
    <x v="0"/>
    <x v="16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140"/>
    <x v="2"/>
    <x v="21"/>
    <n v="1"/>
    <n v="1"/>
    <m/>
    <m/>
    <m/>
    <m/>
    <n v="1"/>
    <n v="1"/>
    <m/>
    <m/>
    <n v="4"/>
    <n v="0"/>
    <n v="1"/>
    <n v="0"/>
    <n v="0"/>
    <n v="0"/>
    <n v="1"/>
    <n v="0"/>
  </r>
  <r>
    <x v="141"/>
    <x v="2"/>
    <x v="21"/>
    <m/>
    <n v="1"/>
    <n v="1"/>
    <m/>
    <m/>
    <n v="1"/>
    <m/>
    <m/>
    <m/>
    <n v="1"/>
    <n v="4"/>
    <n v="0"/>
    <n v="1"/>
    <n v="0"/>
    <n v="0"/>
    <n v="0"/>
    <n v="1"/>
    <n v="0"/>
  </r>
  <r>
    <x v="142"/>
    <x v="0"/>
    <x v="22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143"/>
    <x v="0"/>
    <x v="22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144"/>
    <x v="0"/>
    <x v="22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145"/>
    <x v="0"/>
    <x v="22"/>
    <m/>
    <m/>
    <n v="1"/>
    <m/>
    <m/>
    <n v="1"/>
    <n v="1"/>
    <n v="1"/>
    <m/>
    <n v="1"/>
    <n v="5"/>
    <n v="0"/>
    <n v="1"/>
    <n v="0"/>
    <n v="0"/>
    <n v="0"/>
    <n v="1"/>
    <n v="0"/>
  </r>
  <r>
    <x v="146"/>
    <x v="0"/>
    <x v="22"/>
    <n v="1"/>
    <n v="1"/>
    <n v="1"/>
    <n v="1"/>
    <m/>
    <m/>
    <m/>
    <n v="1"/>
    <m/>
    <m/>
    <n v="5"/>
    <n v="0"/>
    <n v="1"/>
    <n v="0"/>
    <n v="0"/>
    <n v="0"/>
    <n v="1"/>
    <n v="0"/>
  </r>
  <r>
    <x v="147"/>
    <x v="0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48"/>
    <x v="0"/>
    <x v="22"/>
    <n v="1"/>
    <n v="1"/>
    <n v="1"/>
    <n v="1"/>
    <m/>
    <m/>
    <m/>
    <n v="1"/>
    <n v="1"/>
    <n v="1"/>
    <n v="7"/>
    <n v="0"/>
    <n v="0"/>
    <n v="1"/>
    <n v="0"/>
    <n v="0"/>
    <n v="0"/>
    <n v="1"/>
  </r>
  <r>
    <x v="149"/>
    <x v="0"/>
    <x v="21"/>
    <m/>
    <m/>
    <n v="1"/>
    <m/>
    <n v="1"/>
    <n v="1"/>
    <m/>
    <m/>
    <m/>
    <m/>
    <n v="3"/>
    <n v="1"/>
    <n v="0"/>
    <n v="0"/>
    <n v="0"/>
    <n v="0"/>
    <n v="1"/>
    <n v="0"/>
  </r>
  <r>
    <x v="150"/>
    <x v="0"/>
    <x v="21"/>
    <n v="1"/>
    <n v="1"/>
    <n v="1"/>
    <n v="1"/>
    <n v="1"/>
    <m/>
    <n v="1"/>
    <n v="1"/>
    <m/>
    <n v="1"/>
    <n v="8"/>
    <n v="0"/>
    <n v="0"/>
    <n v="0"/>
    <n v="1"/>
    <n v="0"/>
    <n v="0"/>
    <n v="1"/>
  </r>
  <r>
    <x v="151"/>
    <x v="0"/>
    <x v="21"/>
    <n v="1"/>
    <m/>
    <n v="1"/>
    <m/>
    <m/>
    <n v="1"/>
    <n v="1"/>
    <m/>
    <m/>
    <n v="1"/>
    <n v="5"/>
    <n v="0"/>
    <n v="1"/>
    <n v="0"/>
    <n v="0"/>
    <n v="0"/>
    <n v="1"/>
    <n v="0"/>
  </r>
  <r>
    <x v="152"/>
    <x v="2"/>
    <x v="21"/>
    <n v="1"/>
    <n v="1"/>
    <m/>
    <m/>
    <m/>
    <m/>
    <m/>
    <m/>
    <m/>
    <n v="1"/>
    <n v="3"/>
    <n v="1"/>
    <n v="0"/>
    <n v="0"/>
    <n v="0"/>
    <n v="0"/>
    <n v="1"/>
    <n v="0"/>
  </r>
  <r>
    <x v="153"/>
    <x v="2"/>
    <x v="21"/>
    <m/>
    <m/>
    <m/>
    <n v="1"/>
    <n v="1"/>
    <n v="1"/>
    <n v="1"/>
    <n v="1"/>
    <n v="1"/>
    <n v="1"/>
    <n v="7"/>
    <n v="0"/>
    <n v="0"/>
    <n v="1"/>
    <n v="0"/>
    <n v="0"/>
    <n v="0"/>
    <n v="1"/>
  </r>
  <r>
    <x v="154"/>
    <x v="0"/>
    <x v="22"/>
    <m/>
    <m/>
    <n v="1"/>
    <m/>
    <n v="1"/>
    <n v="1"/>
    <n v="1"/>
    <m/>
    <m/>
    <n v="1"/>
    <n v="5"/>
    <n v="0"/>
    <n v="1"/>
    <n v="0"/>
    <n v="0"/>
    <n v="0"/>
    <n v="1"/>
    <n v="0"/>
  </r>
  <r>
    <x v="155"/>
    <x v="0"/>
    <x v="22"/>
    <m/>
    <m/>
    <n v="1"/>
    <m/>
    <n v="1"/>
    <n v="1"/>
    <n v="1"/>
    <n v="1"/>
    <n v="1"/>
    <n v="1"/>
    <n v="7"/>
    <n v="0"/>
    <n v="0"/>
    <n v="1"/>
    <n v="0"/>
    <n v="0"/>
    <n v="0"/>
    <n v="1"/>
  </r>
  <r>
    <x v="156"/>
    <x v="0"/>
    <x v="22"/>
    <n v="1"/>
    <n v="1"/>
    <n v="1"/>
    <n v="1"/>
    <n v="1"/>
    <n v="1"/>
    <n v="1"/>
    <m/>
    <n v="1"/>
    <m/>
    <n v="8"/>
    <n v="0"/>
    <n v="0"/>
    <n v="0"/>
    <n v="1"/>
    <n v="0"/>
    <n v="0"/>
    <n v="1"/>
  </r>
  <r>
    <x v="157"/>
    <x v="0"/>
    <x v="22"/>
    <n v="1"/>
    <n v="1"/>
    <n v="1"/>
    <n v="1"/>
    <n v="1"/>
    <n v="1"/>
    <n v="1"/>
    <m/>
    <n v="1"/>
    <m/>
    <n v="8"/>
    <n v="0"/>
    <n v="0"/>
    <n v="0"/>
    <n v="1"/>
    <n v="0"/>
    <n v="0"/>
    <n v="1"/>
  </r>
  <r>
    <x v="158"/>
    <x v="0"/>
    <x v="22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159"/>
    <x v="0"/>
    <x v="21"/>
    <n v="1"/>
    <n v="1"/>
    <m/>
    <m/>
    <m/>
    <n v="1"/>
    <n v="1"/>
    <n v="1"/>
    <m/>
    <n v="1"/>
    <n v="6"/>
    <n v="0"/>
    <n v="0"/>
    <n v="1"/>
    <n v="0"/>
    <n v="0"/>
    <n v="0"/>
    <n v="1"/>
  </r>
  <r>
    <x v="160"/>
    <x v="0"/>
    <x v="21"/>
    <m/>
    <m/>
    <n v="1"/>
    <m/>
    <n v="1"/>
    <n v="1"/>
    <n v="1"/>
    <n v="1"/>
    <n v="1"/>
    <m/>
    <n v="6"/>
    <n v="0"/>
    <n v="0"/>
    <n v="1"/>
    <n v="0"/>
    <n v="0"/>
    <n v="0"/>
    <n v="1"/>
  </r>
  <r>
    <x v="161"/>
    <x v="0"/>
    <x v="21"/>
    <m/>
    <m/>
    <n v="1"/>
    <m/>
    <n v="1"/>
    <n v="1"/>
    <m/>
    <n v="1"/>
    <m/>
    <n v="1"/>
    <n v="5"/>
    <n v="0"/>
    <n v="1"/>
    <n v="0"/>
    <n v="0"/>
    <n v="0"/>
    <n v="1"/>
    <n v="0"/>
  </r>
  <r>
    <x v="162"/>
    <x v="2"/>
    <x v="21"/>
    <m/>
    <n v="1"/>
    <n v="1"/>
    <m/>
    <n v="1"/>
    <m/>
    <n v="1"/>
    <n v="1"/>
    <m/>
    <m/>
    <n v="5"/>
    <n v="0"/>
    <n v="1"/>
    <n v="0"/>
    <n v="0"/>
    <n v="0"/>
    <n v="1"/>
    <n v="0"/>
  </r>
  <r>
    <x v="163"/>
    <x v="0"/>
    <x v="21"/>
    <n v="1"/>
    <n v="1"/>
    <n v="1"/>
    <m/>
    <n v="1"/>
    <n v="1"/>
    <n v="1"/>
    <m/>
    <m/>
    <n v="1"/>
    <n v="7"/>
    <n v="0"/>
    <n v="0"/>
    <n v="1"/>
    <n v="0"/>
    <n v="0"/>
    <n v="0"/>
    <n v="1"/>
  </r>
  <r>
    <x v="164"/>
    <x v="0"/>
    <x v="21"/>
    <n v="1"/>
    <n v="1"/>
    <n v="1"/>
    <m/>
    <n v="1"/>
    <n v="1"/>
    <n v="1"/>
    <m/>
    <m/>
    <n v="1"/>
    <n v="7"/>
    <n v="0"/>
    <n v="0"/>
    <n v="1"/>
    <n v="0"/>
    <n v="0"/>
    <n v="0"/>
    <n v="1"/>
  </r>
  <r>
    <x v="165"/>
    <x v="0"/>
    <x v="21"/>
    <n v="1"/>
    <n v="1"/>
    <n v="1"/>
    <n v="1"/>
    <m/>
    <m/>
    <m/>
    <m/>
    <n v="1"/>
    <n v="1"/>
    <n v="6"/>
    <n v="0"/>
    <n v="0"/>
    <n v="1"/>
    <n v="0"/>
    <n v="0"/>
    <n v="0"/>
    <n v="1"/>
  </r>
  <r>
    <x v="166"/>
    <x v="0"/>
    <x v="21"/>
    <m/>
    <m/>
    <n v="1"/>
    <m/>
    <n v="1"/>
    <n v="1"/>
    <n v="1"/>
    <n v="1"/>
    <m/>
    <n v="1"/>
    <n v="6"/>
    <n v="0"/>
    <n v="0"/>
    <n v="1"/>
    <n v="0"/>
    <n v="0"/>
    <n v="0"/>
    <n v="1"/>
  </r>
  <r>
    <x v="167"/>
    <x v="0"/>
    <x v="21"/>
    <m/>
    <m/>
    <n v="1"/>
    <m/>
    <n v="1"/>
    <n v="1"/>
    <m/>
    <m/>
    <m/>
    <m/>
    <n v="3"/>
    <n v="1"/>
    <n v="0"/>
    <n v="0"/>
    <n v="0"/>
    <n v="0"/>
    <n v="1"/>
    <n v="0"/>
  </r>
  <r>
    <x v="168"/>
    <x v="0"/>
    <x v="21"/>
    <m/>
    <m/>
    <n v="1"/>
    <m/>
    <n v="1"/>
    <n v="1"/>
    <n v="1"/>
    <n v="1"/>
    <m/>
    <n v="1"/>
    <n v="6"/>
    <n v="0"/>
    <n v="0"/>
    <n v="1"/>
    <n v="0"/>
    <n v="0"/>
    <n v="0"/>
    <n v="1"/>
  </r>
  <r>
    <x v="169"/>
    <x v="0"/>
    <x v="2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70"/>
    <x v="0"/>
    <x v="21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171"/>
    <x v="0"/>
    <x v="21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72"/>
    <x v="0"/>
    <x v="21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173"/>
    <x v="0"/>
    <x v="2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174"/>
    <x v="0"/>
    <x v="2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175"/>
    <x v="0"/>
    <x v="21"/>
    <n v="1"/>
    <n v="1"/>
    <n v="1"/>
    <n v="1"/>
    <n v="1"/>
    <m/>
    <n v="1"/>
    <m/>
    <m/>
    <n v="1"/>
    <n v="7"/>
    <n v="0"/>
    <n v="0"/>
    <n v="1"/>
    <n v="0"/>
    <n v="0"/>
    <n v="0"/>
    <n v="1"/>
  </r>
  <r>
    <x v="176"/>
    <x v="0"/>
    <x v="22"/>
    <n v="1"/>
    <n v="1"/>
    <n v="1"/>
    <m/>
    <n v="1"/>
    <n v="1"/>
    <n v="1"/>
    <m/>
    <n v="1"/>
    <m/>
    <n v="7"/>
    <n v="0"/>
    <n v="0"/>
    <n v="1"/>
    <n v="0"/>
    <n v="0"/>
    <n v="0"/>
    <n v="1"/>
  </r>
  <r>
    <x v="177"/>
    <x v="0"/>
    <x v="22"/>
    <n v="1"/>
    <n v="1"/>
    <n v="1"/>
    <m/>
    <n v="1"/>
    <n v="1"/>
    <n v="1"/>
    <m/>
    <n v="1"/>
    <m/>
    <n v="7"/>
    <n v="0"/>
    <n v="0"/>
    <n v="1"/>
    <n v="0"/>
    <n v="0"/>
    <n v="0"/>
    <n v="1"/>
  </r>
  <r>
    <x v="178"/>
    <x v="0"/>
    <x v="2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79"/>
    <x v="0"/>
    <x v="22"/>
    <m/>
    <m/>
    <m/>
    <m/>
    <m/>
    <n v="1"/>
    <m/>
    <m/>
    <m/>
    <m/>
    <n v="1"/>
    <n v="1"/>
    <n v="0"/>
    <n v="0"/>
    <n v="0"/>
    <n v="0"/>
    <n v="1"/>
    <n v="0"/>
  </r>
  <r>
    <x v="180"/>
    <x v="0"/>
    <x v="22"/>
    <m/>
    <m/>
    <n v="1"/>
    <m/>
    <n v="1"/>
    <m/>
    <m/>
    <m/>
    <m/>
    <n v="1"/>
    <n v="3"/>
    <n v="1"/>
    <n v="0"/>
    <n v="0"/>
    <n v="0"/>
    <n v="0"/>
    <n v="1"/>
    <n v="0"/>
  </r>
  <r>
    <x v="181"/>
    <x v="0"/>
    <x v="2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182"/>
    <x v="0"/>
    <x v="2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183"/>
    <x v="0"/>
    <x v="21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184"/>
    <x v="0"/>
    <x v="22"/>
    <n v="1"/>
    <m/>
    <n v="1"/>
    <m/>
    <m/>
    <n v="1"/>
    <m/>
    <n v="1"/>
    <m/>
    <n v="1"/>
    <n v="5"/>
    <n v="0"/>
    <n v="1"/>
    <n v="0"/>
    <n v="0"/>
    <n v="0"/>
    <n v="1"/>
    <n v="0"/>
  </r>
  <r>
    <x v="185"/>
    <x v="0"/>
    <x v="22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186"/>
    <x v="0"/>
    <x v="22"/>
    <m/>
    <m/>
    <n v="1"/>
    <m/>
    <n v="1"/>
    <n v="1"/>
    <m/>
    <n v="1"/>
    <m/>
    <n v="1"/>
    <n v="5"/>
    <n v="0"/>
    <n v="1"/>
    <n v="0"/>
    <n v="0"/>
    <n v="0"/>
    <n v="1"/>
    <n v="0"/>
  </r>
  <r>
    <x v="187"/>
    <x v="0"/>
    <x v="21"/>
    <m/>
    <m/>
    <m/>
    <m/>
    <n v="1"/>
    <m/>
    <m/>
    <m/>
    <n v="1"/>
    <n v="1"/>
    <n v="3"/>
    <n v="1"/>
    <n v="0"/>
    <n v="0"/>
    <n v="0"/>
    <n v="0"/>
    <n v="1"/>
    <n v="0"/>
  </r>
  <r>
    <x v="188"/>
    <x v="0"/>
    <x v="2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189"/>
    <x v="0"/>
    <x v="21"/>
    <n v="1"/>
    <n v="1"/>
    <n v="1"/>
    <n v="1"/>
    <n v="1"/>
    <m/>
    <m/>
    <m/>
    <m/>
    <n v="1"/>
    <n v="6"/>
    <n v="0"/>
    <n v="0"/>
    <n v="1"/>
    <n v="0"/>
    <n v="0"/>
    <n v="0"/>
    <n v="1"/>
  </r>
  <r>
    <x v="190"/>
    <x v="0"/>
    <x v="21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191"/>
    <x v="0"/>
    <x v="21"/>
    <n v="1"/>
    <n v="1"/>
    <n v="1"/>
    <n v="1"/>
    <n v="1"/>
    <n v="1"/>
    <n v="1"/>
    <m/>
    <m/>
    <n v="1"/>
    <n v="8"/>
    <n v="0"/>
    <n v="0"/>
    <n v="0"/>
    <n v="1"/>
    <n v="0"/>
    <n v="0"/>
    <n v="1"/>
  </r>
  <r>
    <x v="192"/>
    <x v="0"/>
    <x v="23"/>
    <n v="1"/>
    <n v="1"/>
    <n v="1"/>
    <m/>
    <n v="1"/>
    <n v="1"/>
    <m/>
    <n v="1"/>
    <n v="1"/>
    <n v="1"/>
    <n v="8"/>
    <n v="0"/>
    <n v="0"/>
    <n v="0"/>
    <n v="1"/>
    <n v="0"/>
    <n v="0"/>
    <n v="1"/>
  </r>
  <r>
    <x v="193"/>
    <x v="0"/>
    <x v="23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194"/>
    <x v="0"/>
    <x v="22"/>
    <m/>
    <n v="1"/>
    <n v="1"/>
    <m/>
    <m/>
    <m/>
    <n v="1"/>
    <n v="1"/>
    <m/>
    <m/>
    <n v="4"/>
    <n v="0"/>
    <n v="1"/>
    <n v="0"/>
    <n v="0"/>
    <n v="0"/>
    <n v="1"/>
    <n v="0"/>
  </r>
  <r>
    <x v="195"/>
    <x v="0"/>
    <x v="4"/>
    <n v="1"/>
    <n v="1"/>
    <n v="1"/>
    <m/>
    <m/>
    <m/>
    <n v="1"/>
    <n v="1"/>
    <m/>
    <m/>
    <n v="5"/>
    <n v="0"/>
    <n v="1"/>
    <n v="0"/>
    <n v="0"/>
    <n v="0"/>
    <n v="1"/>
    <n v="0"/>
  </r>
  <r>
    <x v="196"/>
    <x v="0"/>
    <x v="4"/>
    <n v="1"/>
    <n v="1"/>
    <m/>
    <n v="1"/>
    <m/>
    <m/>
    <m/>
    <n v="1"/>
    <m/>
    <n v="1"/>
    <n v="5"/>
    <n v="0"/>
    <n v="1"/>
    <n v="0"/>
    <n v="0"/>
    <n v="0"/>
    <n v="1"/>
    <n v="0"/>
  </r>
  <r>
    <x v="197"/>
    <x v="2"/>
    <x v="4"/>
    <m/>
    <n v="1"/>
    <n v="1"/>
    <m/>
    <m/>
    <m/>
    <n v="1"/>
    <m/>
    <m/>
    <n v="1"/>
    <n v="4"/>
    <n v="0"/>
    <n v="1"/>
    <n v="0"/>
    <n v="0"/>
    <n v="0"/>
    <n v="1"/>
    <n v="0"/>
  </r>
  <r>
    <x v="198"/>
    <x v="0"/>
    <x v="4"/>
    <n v="1"/>
    <m/>
    <n v="1"/>
    <m/>
    <m/>
    <m/>
    <m/>
    <m/>
    <n v="1"/>
    <m/>
    <n v="3"/>
    <n v="1"/>
    <n v="0"/>
    <n v="0"/>
    <n v="0"/>
    <n v="0"/>
    <n v="1"/>
    <n v="0"/>
  </r>
  <r>
    <x v="199"/>
    <x v="0"/>
    <x v="4"/>
    <m/>
    <m/>
    <m/>
    <m/>
    <n v="1"/>
    <m/>
    <m/>
    <m/>
    <m/>
    <m/>
    <n v="1"/>
    <n v="1"/>
    <n v="0"/>
    <n v="0"/>
    <n v="0"/>
    <n v="0"/>
    <n v="1"/>
    <n v="0"/>
  </r>
  <r>
    <x v="200"/>
    <x v="0"/>
    <x v="4"/>
    <n v="1"/>
    <m/>
    <m/>
    <m/>
    <n v="1"/>
    <n v="1"/>
    <n v="1"/>
    <m/>
    <n v="1"/>
    <n v="1"/>
    <n v="6"/>
    <n v="0"/>
    <n v="0"/>
    <n v="1"/>
    <n v="0"/>
    <n v="0"/>
    <n v="0"/>
    <n v="1"/>
  </r>
  <r>
    <x v="201"/>
    <x v="0"/>
    <x v="4"/>
    <m/>
    <m/>
    <m/>
    <m/>
    <n v="1"/>
    <m/>
    <n v="1"/>
    <n v="1"/>
    <m/>
    <m/>
    <n v="3"/>
    <n v="1"/>
    <n v="0"/>
    <n v="0"/>
    <n v="0"/>
    <n v="0"/>
    <n v="1"/>
    <n v="0"/>
  </r>
  <r>
    <x v="202"/>
    <x v="0"/>
    <x v="4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03"/>
    <x v="0"/>
    <x v="4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04"/>
    <x v="0"/>
    <x v="4"/>
    <m/>
    <m/>
    <n v="1"/>
    <m/>
    <n v="1"/>
    <m/>
    <n v="1"/>
    <m/>
    <m/>
    <m/>
    <n v="3"/>
    <n v="1"/>
    <n v="0"/>
    <n v="0"/>
    <n v="0"/>
    <n v="0"/>
    <n v="1"/>
    <n v="0"/>
  </r>
  <r>
    <x v="205"/>
    <x v="0"/>
    <x v="4"/>
    <m/>
    <n v="1"/>
    <m/>
    <m/>
    <m/>
    <m/>
    <n v="1"/>
    <m/>
    <m/>
    <m/>
    <n v="2"/>
    <n v="1"/>
    <n v="0"/>
    <n v="0"/>
    <n v="0"/>
    <n v="0"/>
    <n v="1"/>
    <n v="0"/>
  </r>
  <r>
    <x v="206"/>
    <x v="0"/>
    <x v="4"/>
    <n v="1"/>
    <n v="1"/>
    <m/>
    <n v="1"/>
    <n v="1"/>
    <n v="1"/>
    <n v="1"/>
    <m/>
    <m/>
    <n v="1"/>
    <n v="7"/>
    <n v="0"/>
    <n v="0"/>
    <n v="1"/>
    <n v="0"/>
    <n v="0"/>
    <n v="0"/>
    <n v="1"/>
  </r>
  <r>
    <x v="207"/>
    <x v="0"/>
    <x v="4"/>
    <m/>
    <m/>
    <n v="1"/>
    <m/>
    <n v="1"/>
    <n v="1"/>
    <n v="1"/>
    <m/>
    <m/>
    <n v="1"/>
    <n v="5"/>
    <n v="0"/>
    <n v="1"/>
    <n v="0"/>
    <n v="0"/>
    <n v="0"/>
    <n v="1"/>
    <n v="0"/>
  </r>
  <r>
    <x v="208"/>
    <x v="0"/>
    <x v="4"/>
    <n v="1"/>
    <n v="1"/>
    <m/>
    <n v="1"/>
    <n v="1"/>
    <n v="1"/>
    <n v="1"/>
    <n v="1"/>
    <n v="1"/>
    <n v="1"/>
    <n v="9"/>
    <n v="0"/>
    <n v="0"/>
    <n v="0"/>
    <n v="1"/>
    <n v="0"/>
    <n v="0"/>
    <n v="1"/>
  </r>
  <r>
    <x v="209"/>
    <x v="3"/>
    <x v="8"/>
    <n v="1"/>
    <m/>
    <m/>
    <m/>
    <n v="1"/>
    <m/>
    <n v="1"/>
    <m/>
    <m/>
    <m/>
    <n v="3"/>
    <n v="1"/>
    <n v="0"/>
    <n v="0"/>
    <n v="0"/>
    <n v="0"/>
    <n v="1"/>
    <n v="0"/>
  </r>
  <r>
    <x v="210"/>
    <x v="0"/>
    <x v="4"/>
    <n v="1"/>
    <n v="1"/>
    <m/>
    <m/>
    <n v="1"/>
    <m/>
    <n v="1"/>
    <n v="1"/>
    <n v="1"/>
    <n v="1"/>
    <n v="7"/>
    <n v="0"/>
    <n v="0"/>
    <n v="1"/>
    <n v="0"/>
    <n v="0"/>
    <n v="0"/>
    <n v="1"/>
  </r>
  <r>
    <x v="211"/>
    <x v="0"/>
    <x v="21"/>
    <n v="1"/>
    <m/>
    <m/>
    <m/>
    <m/>
    <m/>
    <n v="1"/>
    <m/>
    <m/>
    <m/>
    <n v="2"/>
    <n v="1"/>
    <n v="0"/>
    <n v="0"/>
    <n v="0"/>
    <n v="0"/>
    <n v="1"/>
    <n v="0"/>
  </r>
  <r>
    <x v="212"/>
    <x v="0"/>
    <x v="4"/>
    <m/>
    <n v="1"/>
    <n v="1"/>
    <n v="1"/>
    <m/>
    <m/>
    <n v="1"/>
    <n v="1"/>
    <m/>
    <n v="1"/>
    <n v="6"/>
    <n v="0"/>
    <n v="0"/>
    <n v="1"/>
    <n v="0"/>
    <n v="0"/>
    <n v="0"/>
    <n v="1"/>
  </r>
  <r>
    <x v="213"/>
    <x v="3"/>
    <x v="21"/>
    <m/>
    <m/>
    <n v="1"/>
    <m/>
    <n v="1"/>
    <n v="1"/>
    <n v="1"/>
    <n v="1"/>
    <m/>
    <n v="1"/>
    <n v="6"/>
    <n v="0"/>
    <n v="0"/>
    <n v="1"/>
    <n v="0"/>
    <n v="0"/>
    <n v="0"/>
    <n v="1"/>
  </r>
  <r>
    <x v="214"/>
    <x v="0"/>
    <x v="13"/>
    <m/>
    <m/>
    <m/>
    <m/>
    <n v="1"/>
    <n v="1"/>
    <n v="1"/>
    <m/>
    <m/>
    <n v="1"/>
    <n v="4"/>
    <n v="0"/>
    <n v="1"/>
    <n v="0"/>
    <n v="0"/>
    <n v="0"/>
    <n v="1"/>
    <n v="0"/>
  </r>
  <r>
    <x v="215"/>
    <x v="0"/>
    <x v="18"/>
    <m/>
    <m/>
    <n v="1"/>
    <m/>
    <n v="1"/>
    <m/>
    <n v="1"/>
    <m/>
    <m/>
    <n v="1"/>
    <n v="4"/>
    <n v="0"/>
    <n v="1"/>
    <n v="0"/>
    <n v="0"/>
    <n v="0"/>
    <n v="1"/>
    <n v="0"/>
  </r>
  <r>
    <x v="216"/>
    <x v="0"/>
    <x v="18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217"/>
    <x v="0"/>
    <x v="18"/>
    <m/>
    <m/>
    <n v="1"/>
    <n v="1"/>
    <n v="1"/>
    <n v="1"/>
    <n v="1"/>
    <n v="1"/>
    <m/>
    <n v="1"/>
    <n v="7"/>
    <n v="0"/>
    <n v="0"/>
    <n v="1"/>
    <n v="0"/>
    <n v="0"/>
    <n v="0"/>
    <n v="1"/>
  </r>
  <r>
    <x v="218"/>
    <x v="0"/>
    <x v="18"/>
    <m/>
    <n v="1"/>
    <n v="1"/>
    <n v="1"/>
    <n v="1"/>
    <n v="1"/>
    <n v="1"/>
    <n v="1"/>
    <n v="1"/>
    <n v="1"/>
    <n v="9"/>
    <n v="0"/>
    <n v="0"/>
    <n v="0"/>
    <n v="1"/>
    <n v="0"/>
    <n v="0"/>
    <n v="1"/>
  </r>
  <r>
    <x v="219"/>
    <x v="0"/>
    <x v="18"/>
    <m/>
    <m/>
    <m/>
    <m/>
    <n v="1"/>
    <n v="1"/>
    <n v="1"/>
    <n v="1"/>
    <n v="1"/>
    <n v="1"/>
    <n v="6"/>
    <n v="0"/>
    <n v="0"/>
    <n v="1"/>
    <n v="0"/>
    <n v="0"/>
    <n v="0"/>
    <n v="1"/>
  </r>
  <r>
    <x v="220"/>
    <x v="0"/>
    <x v="18"/>
    <n v="1"/>
    <n v="1"/>
    <m/>
    <m/>
    <n v="1"/>
    <n v="1"/>
    <n v="1"/>
    <m/>
    <n v="1"/>
    <n v="1"/>
    <n v="7"/>
    <n v="0"/>
    <n v="0"/>
    <n v="1"/>
    <n v="0"/>
    <n v="0"/>
    <n v="0"/>
    <n v="1"/>
  </r>
  <r>
    <x v="221"/>
    <x v="0"/>
    <x v="18"/>
    <m/>
    <m/>
    <n v="1"/>
    <m/>
    <m/>
    <m/>
    <n v="1"/>
    <m/>
    <n v="1"/>
    <n v="1"/>
    <n v="4"/>
    <n v="0"/>
    <n v="1"/>
    <n v="0"/>
    <n v="0"/>
    <n v="0"/>
    <n v="1"/>
    <n v="0"/>
  </r>
  <r>
    <x v="222"/>
    <x v="0"/>
    <x v="18"/>
    <n v="1"/>
    <n v="1"/>
    <m/>
    <m/>
    <n v="1"/>
    <n v="1"/>
    <n v="1"/>
    <m/>
    <n v="1"/>
    <n v="1"/>
    <n v="7"/>
    <n v="0"/>
    <n v="0"/>
    <n v="1"/>
    <n v="0"/>
    <n v="0"/>
    <n v="0"/>
    <n v="1"/>
  </r>
  <r>
    <x v="223"/>
    <x v="0"/>
    <x v="18"/>
    <m/>
    <m/>
    <m/>
    <m/>
    <m/>
    <m/>
    <n v="1"/>
    <m/>
    <m/>
    <n v="1"/>
    <n v="2"/>
    <n v="1"/>
    <n v="0"/>
    <n v="0"/>
    <n v="0"/>
    <n v="0"/>
    <n v="1"/>
    <n v="0"/>
  </r>
  <r>
    <x v="224"/>
    <x v="0"/>
    <x v="18"/>
    <m/>
    <n v="1"/>
    <n v="1"/>
    <m/>
    <n v="1"/>
    <n v="1"/>
    <n v="1"/>
    <n v="1"/>
    <m/>
    <n v="1"/>
    <n v="7"/>
    <n v="0"/>
    <n v="0"/>
    <n v="1"/>
    <n v="0"/>
    <n v="0"/>
    <n v="0"/>
    <n v="1"/>
  </r>
  <r>
    <x v="225"/>
    <x v="0"/>
    <x v="18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26"/>
    <x v="0"/>
    <x v="18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27"/>
    <x v="0"/>
    <x v="18"/>
    <n v="1"/>
    <n v="1"/>
    <m/>
    <n v="1"/>
    <m/>
    <m/>
    <m/>
    <n v="1"/>
    <m/>
    <n v="1"/>
    <n v="5"/>
    <n v="0"/>
    <n v="1"/>
    <n v="0"/>
    <n v="0"/>
    <n v="0"/>
    <n v="1"/>
    <n v="0"/>
  </r>
  <r>
    <x v="228"/>
    <x v="0"/>
    <x v="18"/>
    <n v="1"/>
    <m/>
    <n v="1"/>
    <n v="1"/>
    <n v="1"/>
    <m/>
    <n v="1"/>
    <m/>
    <m/>
    <m/>
    <n v="5"/>
    <n v="0"/>
    <n v="1"/>
    <n v="0"/>
    <n v="0"/>
    <n v="0"/>
    <n v="1"/>
    <n v="0"/>
  </r>
  <r>
    <x v="229"/>
    <x v="3"/>
    <x v="21"/>
    <m/>
    <m/>
    <m/>
    <n v="1"/>
    <n v="1"/>
    <n v="1"/>
    <n v="1"/>
    <n v="1"/>
    <m/>
    <n v="1"/>
    <n v="6"/>
    <n v="0"/>
    <n v="0"/>
    <n v="1"/>
    <n v="0"/>
    <n v="0"/>
    <n v="0"/>
    <n v="1"/>
  </r>
  <r>
    <x v="230"/>
    <x v="0"/>
    <x v="11"/>
    <n v="1"/>
    <m/>
    <m/>
    <n v="1"/>
    <m/>
    <m/>
    <m/>
    <m/>
    <m/>
    <n v="1"/>
    <n v="3"/>
    <n v="1"/>
    <n v="0"/>
    <n v="0"/>
    <n v="0"/>
    <n v="0"/>
    <n v="1"/>
    <n v="0"/>
  </r>
  <r>
    <x v="231"/>
    <x v="0"/>
    <x v="18"/>
    <m/>
    <m/>
    <m/>
    <m/>
    <m/>
    <m/>
    <m/>
    <m/>
    <n v="1"/>
    <m/>
    <n v="1"/>
    <n v="1"/>
    <n v="0"/>
    <n v="0"/>
    <n v="0"/>
    <n v="0"/>
    <n v="1"/>
    <n v="0"/>
  </r>
  <r>
    <x v="232"/>
    <x v="0"/>
    <x v="18"/>
    <n v="1"/>
    <m/>
    <m/>
    <n v="1"/>
    <m/>
    <m/>
    <n v="1"/>
    <n v="1"/>
    <m/>
    <n v="1"/>
    <n v="5"/>
    <n v="0"/>
    <n v="1"/>
    <n v="0"/>
    <n v="0"/>
    <n v="0"/>
    <n v="1"/>
    <n v="0"/>
  </r>
  <r>
    <x v="233"/>
    <x v="0"/>
    <x v="18"/>
    <m/>
    <m/>
    <n v="1"/>
    <m/>
    <n v="1"/>
    <n v="1"/>
    <n v="1"/>
    <n v="1"/>
    <n v="1"/>
    <m/>
    <n v="6"/>
    <n v="0"/>
    <n v="0"/>
    <n v="1"/>
    <n v="0"/>
    <n v="0"/>
    <n v="0"/>
    <n v="1"/>
  </r>
  <r>
    <x v="234"/>
    <x v="0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35"/>
    <x v="0"/>
    <x v="12"/>
    <m/>
    <m/>
    <m/>
    <m/>
    <n v="1"/>
    <n v="1"/>
    <n v="1"/>
    <m/>
    <m/>
    <m/>
    <n v="3"/>
    <n v="1"/>
    <n v="0"/>
    <n v="0"/>
    <n v="0"/>
    <n v="0"/>
    <n v="1"/>
    <n v="0"/>
  </r>
  <r>
    <x v="236"/>
    <x v="0"/>
    <x v="24"/>
    <n v="1"/>
    <n v="1"/>
    <n v="1"/>
    <n v="1"/>
    <n v="1"/>
    <n v="1"/>
    <n v="1"/>
    <m/>
    <m/>
    <m/>
    <n v="7"/>
    <n v="0"/>
    <n v="0"/>
    <n v="1"/>
    <n v="0"/>
    <n v="0"/>
    <n v="0"/>
    <n v="1"/>
  </r>
  <r>
    <x v="237"/>
    <x v="0"/>
    <x v="24"/>
    <n v="1"/>
    <m/>
    <n v="1"/>
    <m/>
    <n v="1"/>
    <n v="1"/>
    <n v="1"/>
    <n v="1"/>
    <m/>
    <n v="1"/>
    <n v="7"/>
    <n v="0"/>
    <n v="0"/>
    <n v="1"/>
    <n v="0"/>
    <n v="0"/>
    <n v="0"/>
    <n v="1"/>
  </r>
  <r>
    <x v="238"/>
    <x v="0"/>
    <x v="24"/>
    <n v="1"/>
    <m/>
    <n v="1"/>
    <m/>
    <n v="1"/>
    <n v="1"/>
    <n v="1"/>
    <n v="1"/>
    <m/>
    <n v="1"/>
    <n v="7"/>
    <n v="0"/>
    <n v="0"/>
    <n v="1"/>
    <n v="0"/>
    <n v="0"/>
    <n v="0"/>
    <n v="1"/>
  </r>
  <r>
    <x v="239"/>
    <x v="0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0"/>
    <x v="0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1"/>
    <x v="0"/>
    <x v="1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2"/>
    <x v="0"/>
    <x v="13"/>
    <n v="1"/>
    <n v="1"/>
    <m/>
    <m/>
    <m/>
    <m/>
    <n v="1"/>
    <n v="1"/>
    <m/>
    <m/>
    <n v="4"/>
    <n v="0"/>
    <n v="1"/>
    <n v="0"/>
    <n v="0"/>
    <n v="0"/>
    <n v="1"/>
    <n v="0"/>
  </r>
  <r>
    <x v="243"/>
    <x v="0"/>
    <x v="24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244"/>
    <x v="0"/>
    <x v="21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245"/>
    <x v="2"/>
    <x v="21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246"/>
    <x v="0"/>
    <x v="24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47"/>
    <x v="0"/>
    <x v="21"/>
    <n v="1"/>
    <n v="1"/>
    <n v="1"/>
    <n v="1"/>
    <n v="1"/>
    <n v="1"/>
    <m/>
    <m/>
    <m/>
    <m/>
    <n v="6"/>
    <n v="0"/>
    <n v="0"/>
    <n v="1"/>
    <n v="0"/>
    <n v="0"/>
    <n v="0"/>
    <n v="1"/>
  </r>
  <r>
    <x v="248"/>
    <x v="0"/>
    <x v="13"/>
    <m/>
    <m/>
    <m/>
    <m/>
    <n v="1"/>
    <m/>
    <m/>
    <m/>
    <m/>
    <m/>
    <n v="1"/>
    <n v="1"/>
    <n v="0"/>
    <n v="0"/>
    <n v="0"/>
    <n v="0"/>
    <n v="1"/>
    <n v="0"/>
  </r>
  <r>
    <x v="249"/>
    <x v="3"/>
    <x v="3"/>
    <n v="1"/>
    <m/>
    <n v="1"/>
    <n v="1"/>
    <m/>
    <m/>
    <m/>
    <m/>
    <n v="1"/>
    <m/>
    <n v="4"/>
    <n v="0"/>
    <n v="1"/>
    <n v="0"/>
    <n v="0"/>
    <n v="0"/>
    <n v="1"/>
    <n v="0"/>
  </r>
  <r>
    <x v="250"/>
    <x v="0"/>
    <x v="21"/>
    <n v="1"/>
    <n v="1"/>
    <n v="1"/>
    <n v="1"/>
    <n v="1"/>
    <n v="1"/>
    <m/>
    <n v="1"/>
    <m/>
    <m/>
    <n v="7"/>
    <n v="0"/>
    <n v="0"/>
    <n v="1"/>
    <n v="0"/>
    <n v="0"/>
    <n v="0"/>
    <n v="1"/>
  </r>
  <r>
    <x v="251"/>
    <x v="3"/>
    <x v="3"/>
    <n v="1"/>
    <n v="1"/>
    <n v="1"/>
    <n v="1"/>
    <n v="1"/>
    <m/>
    <n v="1"/>
    <m/>
    <n v="1"/>
    <n v="1"/>
    <n v="8"/>
    <n v="0"/>
    <n v="0"/>
    <n v="0"/>
    <n v="1"/>
    <n v="0"/>
    <n v="0"/>
    <n v="1"/>
  </r>
  <r>
    <x v="252"/>
    <x v="2"/>
    <x v="21"/>
    <n v="1"/>
    <n v="1"/>
    <n v="1"/>
    <n v="1"/>
    <n v="1"/>
    <n v="1"/>
    <m/>
    <n v="1"/>
    <m/>
    <m/>
    <n v="7"/>
    <n v="0"/>
    <n v="0"/>
    <n v="1"/>
    <n v="0"/>
    <n v="0"/>
    <n v="0"/>
    <n v="1"/>
  </r>
  <r>
    <x v="253"/>
    <x v="0"/>
    <x v="24"/>
    <m/>
    <m/>
    <m/>
    <m/>
    <n v="1"/>
    <m/>
    <n v="1"/>
    <n v="1"/>
    <n v="1"/>
    <n v="1"/>
    <n v="5"/>
    <n v="0"/>
    <n v="1"/>
    <n v="0"/>
    <n v="0"/>
    <n v="0"/>
    <n v="1"/>
    <n v="0"/>
  </r>
  <r>
    <x v="254"/>
    <x v="0"/>
    <x v="21"/>
    <n v="1"/>
    <n v="1"/>
    <n v="1"/>
    <m/>
    <n v="1"/>
    <n v="1"/>
    <m/>
    <n v="1"/>
    <m/>
    <n v="1"/>
    <n v="7"/>
    <n v="0"/>
    <n v="0"/>
    <n v="1"/>
    <n v="0"/>
    <n v="0"/>
    <n v="0"/>
    <n v="1"/>
  </r>
  <r>
    <x v="255"/>
    <x v="0"/>
    <x v="24"/>
    <n v="1"/>
    <m/>
    <m/>
    <m/>
    <m/>
    <m/>
    <n v="1"/>
    <n v="1"/>
    <m/>
    <n v="1"/>
    <n v="4"/>
    <n v="0"/>
    <n v="1"/>
    <n v="0"/>
    <n v="0"/>
    <n v="0"/>
    <n v="1"/>
    <n v="0"/>
  </r>
  <r>
    <x v="256"/>
    <x v="0"/>
    <x v="24"/>
    <m/>
    <m/>
    <n v="1"/>
    <m/>
    <m/>
    <m/>
    <n v="1"/>
    <n v="1"/>
    <n v="1"/>
    <m/>
    <n v="4"/>
    <n v="0"/>
    <n v="1"/>
    <n v="0"/>
    <n v="0"/>
    <n v="0"/>
    <n v="1"/>
    <n v="0"/>
  </r>
  <r>
    <x v="257"/>
    <x v="0"/>
    <x v="25"/>
    <m/>
    <m/>
    <n v="1"/>
    <n v="1"/>
    <m/>
    <n v="1"/>
    <n v="1"/>
    <n v="1"/>
    <m/>
    <m/>
    <n v="5"/>
    <n v="0"/>
    <n v="1"/>
    <n v="0"/>
    <n v="0"/>
    <n v="0"/>
    <n v="1"/>
    <n v="0"/>
  </r>
  <r>
    <x v="258"/>
    <x v="0"/>
    <x v="8"/>
    <m/>
    <m/>
    <m/>
    <m/>
    <m/>
    <m/>
    <m/>
    <m/>
    <m/>
    <m/>
    <n v="0"/>
    <n v="1"/>
    <n v="0"/>
    <n v="0"/>
    <n v="0"/>
    <n v="0"/>
    <n v="1"/>
    <n v="0"/>
  </r>
  <r>
    <x v="259"/>
    <x v="0"/>
    <x v="25"/>
    <n v="1"/>
    <n v="1"/>
    <n v="1"/>
    <n v="1"/>
    <n v="1"/>
    <n v="1"/>
    <m/>
    <m/>
    <n v="1"/>
    <m/>
    <n v="7"/>
    <n v="0"/>
    <n v="0"/>
    <n v="1"/>
    <n v="0"/>
    <n v="0"/>
    <n v="0"/>
    <n v="1"/>
  </r>
  <r>
    <x v="260"/>
    <x v="0"/>
    <x v="25"/>
    <n v="1"/>
    <n v="1"/>
    <n v="1"/>
    <n v="1"/>
    <n v="1"/>
    <n v="1"/>
    <m/>
    <m/>
    <n v="1"/>
    <m/>
    <n v="7"/>
    <n v="0"/>
    <n v="0"/>
    <n v="1"/>
    <n v="0"/>
    <n v="0"/>
    <n v="0"/>
    <n v="1"/>
  </r>
  <r>
    <x v="261"/>
    <x v="3"/>
    <x v="1"/>
    <n v="1"/>
    <m/>
    <m/>
    <m/>
    <m/>
    <m/>
    <m/>
    <m/>
    <m/>
    <n v="1"/>
    <n v="2"/>
    <n v="1"/>
    <n v="0"/>
    <n v="0"/>
    <n v="0"/>
    <n v="0"/>
    <n v="1"/>
    <n v="0"/>
  </r>
  <r>
    <x v="262"/>
    <x v="0"/>
    <x v="25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263"/>
    <x v="3"/>
    <x v="1"/>
    <n v="1"/>
    <m/>
    <m/>
    <m/>
    <n v="1"/>
    <n v="1"/>
    <n v="1"/>
    <m/>
    <m/>
    <n v="1"/>
    <n v="5"/>
    <n v="0"/>
    <n v="1"/>
    <n v="0"/>
    <n v="0"/>
    <n v="0"/>
    <n v="1"/>
    <n v="0"/>
  </r>
  <r>
    <x v="264"/>
    <x v="3"/>
    <x v="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65"/>
    <x v="3"/>
    <x v="26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66"/>
    <x v="3"/>
    <x v="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67"/>
    <x v="3"/>
    <x v="1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68"/>
    <x v="3"/>
    <x v="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269"/>
    <x v="3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0"/>
    <x v="3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1"/>
    <x v="3"/>
    <x v="1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272"/>
    <x v="0"/>
    <x v="24"/>
    <m/>
    <m/>
    <n v="1"/>
    <n v="1"/>
    <n v="1"/>
    <n v="1"/>
    <n v="1"/>
    <n v="1"/>
    <m/>
    <m/>
    <n v="6"/>
    <n v="0"/>
    <n v="0"/>
    <n v="1"/>
    <n v="0"/>
    <n v="0"/>
    <n v="0"/>
    <n v="1"/>
  </r>
  <r>
    <x v="273"/>
    <x v="0"/>
    <x v="2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4"/>
    <x v="3"/>
    <x v="1"/>
    <n v="1"/>
    <n v="1"/>
    <n v="1"/>
    <m/>
    <n v="1"/>
    <n v="1"/>
    <m/>
    <m/>
    <n v="1"/>
    <n v="1"/>
    <n v="7"/>
    <n v="0"/>
    <n v="0"/>
    <n v="1"/>
    <n v="0"/>
    <n v="0"/>
    <n v="0"/>
    <n v="1"/>
  </r>
  <r>
    <x v="275"/>
    <x v="3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76"/>
    <x v="3"/>
    <x v="1"/>
    <m/>
    <n v="1"/>
    <n v="1"/>
    <m/>
    <n v="1"/>
    <n v="1"/>
    <n v="1"/>
    <n v="1"/>
    <n v="1"/>
    <n v="1"/>
    <n v="8"/>
    <n v="0"/>
    <n v="0"/>
    <n v="0"/>
    <n v="1"/>
    <n v="0"/>
    <n v="0"/>
    <n v="1"/>
  </r>
  <r>
    <x v="277"/>
    <x v="0"/>
    <x v="24"/>
    <m/>
    <m/>
    <n v="1"/>
    <n v="1"/>
    <n v="1"/>
    <n v="1"/>
    <n v="1"/>
    <m/>
    <n v="1"/>
    <m/>
    <n v="6"/>
    <n v="0"/>
    <n v="0"/>
    <n v="1"/>
    <n v="0"/>
    <n v="0"/>
    <n v="0"/>
    <n v="1"/>
  </r>
  <r>
    <x v="278"/>
    <x v="3"/>
    <x v="1"/>
    <m/>
    <m/>
    <m/>
    <m/>
    <n v="1"/>
    <n v="1"/>
    <n v="1"/>
    <m/>
    <m/>
    <n v="1"/>
    <n v="4"/>
    <n v="0"/>
    <n v="1"/>
    <n v="0"/>
    <n v="0"/>
    <n v="0"/>
    <n v="1"/>
    <n v="0"/>
  </r>
  <r>
    <x v="279"/>
    <x v="0"/>
    <x v="25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280"/>
    <x v="0"/>
    <x v="24"/>
    <m/>
    <m/>
    <n v="1"/>
    <m/>
    <n v="1"/>
    <n v="1"/>
    <n v="1"/>
    <m/>
    <m/>
    <m/>
    <n v="4"/>
    <n v="0"/>
    <n v="1"/>
    <n v="0"/>
    <n v="0"/>
    <n v="0"/>
    <n v="1"/>
    <n v="0"/>
  </r>
  <r>
    <x v="281"/>
    <x v="0"/>
    <x v="25"/>
    <m/>
    <m/>
    <m/>
    <n v="1"/>
    <m/>
    <m/>
    <m/>
    <n v="1"/>
    <m/>
    <m/>
    <n v="2"/>
    <n v="1"/>
    <n v="0"/>
    <n v="0"/>
    <n v="0"/>
    <n v="0"/>
    <n v="1"/>
    <n v="0"/>
  </r>
  <r>
    <x v="282"/>
    <x v="3"/>
    <x v="1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83"/>
    <x v="0"/>
    <x v="25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84"/>
    <x v="0"/>
    <x v="25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285"/>
    <x v="3"/>
    <x v="1"/>
    <n v="1"/>
    <n v="1"/>
    <m/>
    <n v="1"/>
    <n v="1"/>
    <n v="1"/>
    <n v="1"/>
    <n v="1"/>
    <m/>
    <n v="1"/>
    <n v="8"/>
    <n v="0"/>
    <n v="0"/>
    <n v="0"/>
    <n v="1"/>
    <n v="0"/>
    <n v="0"/>
    <n v="1"/>
  </r>
  <r>
    <x v="286"/>
    <x v="3"/>
    <x v="1"/>
    <n v="1"/>
    <n v="1"/>
    <m/>
    <m/>
    <n v="1"/>
    <m/>
    <m/>
    <m/>
    <m/>
    <m/>
    <n v="3"/>
    <n v="1"/>
    <n v="0"/>
    <n v="0"/>
    <n v="0"/>
    <n v="0"/>
    <n v="1"/>
    <n v="0"/>
  </r>
  <r>
    <x v="287"/>
    <x v="0"/>
    <x v="25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288"/>
    <x v="2"/>
    <x v="1"/>
    <m/>
    <m/>
    <n v="1"/>
    <m/>
    <n v="1"/>
    <n v="1"/>
    <m/>
    <n v="1"/>
    <m/>
    <m/>
    <n v="4"/>
    <n v="0"/>
    <n v="1"/>
    <n v="0"/>
    <n v="0"/>
    <n v="0"/>
    <n v="1"/>
    <n v="0"/>
  </r>
  <r>
    <x v="289"/>
    <x v="0"/>
    <x v="25"/>
    <m/>
    <n v="1"/>
    <m/>
    <n v="1"/>
    <n v="1"/>
    <m/>
    <n v="1"/>
    <n v="1"/>
    <n v="1"/>
    <n v="1"/>
    <n v="7"/>
    <n v="0"/>
    <n v="0"/>
    <n v="1"/>
    <n v="0"/>
    <n v="0"/>
    <n v="0"/>
    <n v="1"/>
  </r>
  <r>
    <x v="290"/>
    <x v="0"/>
    <x v="25"/>
    <n v="1"/>
    <m/>
    <n v="1"/>
    <n v="1"/>
    <n v="1"/>
    <n v="1"/>
    <m/>
    <n v="1"/>
    <m/>
    <n v="1"/>
    <n v="7"/>
    <n v="0"/>
    <n v="0"/>
    <n v="1"/>
    <n v="0"/>
    <n v="0"/>
    <n v="0"/>
    <n v="1"/>
  </r>
  <r>
    <x v="291"/>
    <x v="0"/>
    <x v="24"/>
    <m/>
    <m/>
    <n v="1"/>
    <n v="1"/>
    <n v="1"/>
    <m/>
    <n v="1"/>
    <m/>
    <n v="1"/>
    <m/>
    <n v="5"/>
    <n v="0"/>
    <n v="1"/>
    <n v="0"/>
    <n v="0"/>
    <n v="0"/>
    <n v="1"/>
    <n v="0"/>
  </r>
  <r>
    <x v="292"/>
    <x v="0"/>
    <x v="25"/>
    <m/>
    <m/>
    <n v="1"/>
    <m/>
    <n v="1"/>
    <n v="1"/>
    <n v="1"/>
    <m/>
    <m/>
    <n v="1"/>
    <n v="5"/>
    <n v="0"/>
    <n v="1"/>
    <n v="0"/>
    <n v="0"/>
    <n v="0"/>
    <n v="1"/>
    <n v="0"/>
  </r>
  <r>
    <x v="293"/>
    <x v="3"/>
    <x v="1"/>
    <m/>
    <m/>
    <n v="1"/>
    <m/>
    <n v="1"/>
    <m/>
    <m/>
    <m/>
    <n v="1"/>
    <n v="1"/>
    <n v="4"/>
    <n v="0"/>
    <n v="1"/>
    <n v="0"/>
    <n v="0"/>
    <n v="0"/>
    <n v="1"/>
    <n v="0"/>
  </r>
  <r>
    <x v="294"/>
    <x v="3"/>
    <x v="1"/>
    <n v="1"/>
    <n v="1"/>
    <n v="1"/>
    <n v="1"/>
    <m/>
    <m/>
    <n v="1"/>
    <m/>
    <m/>
    <m/>
    <n v="5"/>
    <n v="0"/>
    <n v="1"/>
    <n v="0"/>
    <n v="0"/>
    <n v="0"/>
    <n v="1"/>
    <n v="0"/>
  </r>
  <r>
    <x v="295"/>
    <x v="3"/>
    <x v="1"/>
    <n v="1"/>
    <n v="1"/>
    <n v="1"/>
    <n v="1"/>
    <n v="1"/>
    <m/>
    <m/>
    <m/>
    <n v="1"/>
    <n v="1"/>
    <n v="7"/>
    <n v="0"/>
    <n v="0"/>
    <n v="1"/>
    <n v="0"/>
    <n v="0"/>
    <n v="0"/>
    <n v="1"/>
  </r>
  <r>
    <x v="296"/>
    <x v="3"/>
    <x v="1"/>
    <n v="1"/>
    <n v="1"/>
    <n v="1"/>
    <n v="1"/>
    <n v="1"/>
    <m/>
    <m/>
    <m/>
    <n v="1"/>
    <n v="1"/>
    <n v="7"/>
    <n v="0"/>
    <n v="0"/>
    <n v="1"/>
    <n v="0"/>
    <n v="0"/>
    <n v="0"/>
    <n v="1"/>
  </r>
  <r>
    <x v="297"/>
    <x v="2"/>
    <x v="27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298"/>
    <x v="0"/>
    <x v="1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299"/>
    <x v="0"/>
    <x v="1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00"/>
    <x v="0"/>
    <x v="20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01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02"/>
    <x v="0"/>
    <x v="24"/>
    <m/>
    <n v="1"/>
    <m/>
    <n v="1"/>
    <n v="1"/>
    <n v="1"/>
    <n v="1"/>
    <n v="1"/>
    <n v="1"/>
    <n v="1"/>
    <n v="8"/>
    <n v="0"/>
    <n v="0"/>
    <n v="0"/>
    <n v="1"/>
    <n v="0"/>
    <n v="0"/>
    <n v="1"/>
  </r>
  <r>
    <x v="303"/>
    <x v="0"/>
    <x v="13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04"/>
    <x v="0"/>
    <x v="5"/>
    <n v="1"/>
    <n v="1"/>
    <n v="1"/>
    <n v="1"/>
    <n v="1"/>
    <m/>
    <n v="1"/>
    <m/>
    <m/>
    <m/>
    <n v="6"/>
    <n v="0"/>
    <n v="0"/>
    <n v="1"/>
    <n v="0"/>
    <n v="0"/>
    <n v="0"/>
    <n v="1"/>
  </r>
  <r>
    <x v="305"/>
    <x v="0"/>
    <x v="5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306"/>
    <x v="0"/>
    <x v="19"/>
    <n v="1"/>
    <n v="1"/>
    <n v="1"/>
    <m/>
    <n v="1"/>
    <n v="1"/>
    <m/>
    <n v="1"/>
    <m/>
    <n v="1"/>
    <n v="7"/>
    <n v="0"/>
    <n v="0"/>
    <n v="1"/>
    <n v="0"/>
    <n v="0"/>
    <n v="0"/>
    <n v="1"/>
  </r>
  <r>
    <x v="307"/>
    <x v="3"/>
    <x v="5"/>
    <n v="1"/>
    <m/>
    <n v="1"/>
    <n v="1"/>
    <n v="1"/>
    <m/>
    <m/>
    <m/>
    <m/>
    <m/>
    <n v="4"/>
    <n v="0"/>
    <n v="1"/>
    <n v="0"/>
    <n v="0"/>
    <n v="0"/>
    <n v="1"/>
    <n v="0"/>
  </r>
  <r>
    <x v="308"/>
    <x v="0"/>
    <x v="24"/>
    <n v="1"/>
    <n v="1"/>
    <n v="1"/>
    <m/>
    <n v="1"/>
    <n v="1"/>
    <n v="1"/>
    <m/>
    <m/>
    <n v="1"/>
    <n v="7"/>
    <n v="0"/>
    <n v="0"/>
    <n v="1"/>
    <n v="0"/>
    <n v="0"/>
    <n v="0"/>
    <n v="1"/>
  </r>
  <r>
    <x v="309"/>
    <x v="0"/>
    <x v="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10"/>
    <x v="0"/>
    <x v="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11"/>
    <x v="0"/>
    <x v="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12"/>
    <x v="0"/>
    <x v="16"/>
    <m/>
    <m/>
    <n v="1"/>
    <m/>
    <n v="1"/>
    <n v="1"/>
    <n v="1"/>
    <m/>
    <n v="1"/>
    <m/>
    <n v="5"/>
    <n v="0"/>
    <n v="1"/>
    <n v="0"/>
    <n v="0"/>
    <n v="0"/>
    <n v="1"/>
    <n v="0"/>
  </r>
  <r>
    <x v="313"/>
    <x v="3"/>
    <x v="3"/>
    <n v="1"/>
    <n v="1"/>
    <m/>
    <n v="1"/>
    <m/>
    <m/>
    <n v="1"/>
    <m/>
    <m/>
    <m/>
    <n v="4"/>
    <n v="0"/>
    <n v="1"/>
    <n v="0"/>
    <n v="0"/>
    <n v="0"/>
    <n v="1"/>
    <n v="0"/>
  </r>
  <r>
    <x v="314"/>
    <x v="0"/>
    <x v="16"/>
    <m/>
    <m/>
    <n v="1"/>
    <m/>
    <n v="1"/>
    <m/>
    <m/>
    <m/>
    <m/>
    <n v="1"/>
    <n v="3"/>
    <n v="1"/>
    <n v="0"/>
    <n v="0"/>
    <n v="0"/>
    <n v="0"/>
    <n v="1"/>
    <n v="0"/>
  </r>
  <r>
    <x v="315"/>
    <x v="2"/>
    <x v="16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316"/>
    <x v="0"/>
    <x v="16"/>
    <m/>
    <m/>
    <n v="1"/>
    <m/>
    <n v="1"/>
    <m/>
    <n v="1"/>
    <m/>
    <m/>
    <n v="1"/>
    <n v="4"/>
    <n v="0"/>
    <n v="1"/>
    <n v="0"/>
    <n v="0"/>
    <n v="0"/>
    <n v="1"/>
    <n v="0"/>
  </r>
  <r>
    <x v="317"/>
    <x v="2"/>
    <x v="28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18"/>
    <x v="0"/>
    <x v="28"/>
    <m/>
    <m/>
    <n v="1"/>
    <m/>
    <n v="1"/>
    <n v="1"/>
    <n v="1"/>
    <n v="1"/>
    <m/>
    <m/>
    <n v="5"/>
    <n v="0"/>
    <n v="1"/>
    <n v="0"/>
    <n v="0"/>
    <n v="0"/>
    <n v="1"/>
    <n v="0"/>
  </r>
  <r>
    <x v="319"/>
    <x v="0"/>
    <x v="2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20"/>
    <x v="0"/>
    <x v="1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21"/>
    <x v="0"/>
    <x v="5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322"/>
    <x v="0"/>
    <x v="5"/>
    <n v="1"/>
    <n v="1"/>
    <n v="1"/>
    <n v="1"/>
    <n v="1"/>
    <n v="1"/>
    <n v="1"/>
    <n v="1"/>
    <m/>
    <m/>
    <n v="8"/>
    <n v="0"/>
    <n v="0"/>
    <n v="0"/>
    <n v="1"/>
    <n v="0"/>
    <n v="0"/>
    <n v="1"/>
  </r>
  <r>
    <x v="323"/>
    <x v="2"/>
    <x v="16"/>
    <n v="1"/>
    <m/>
    <n v="1"/>
    <m/>
    <m/>
    <m/>
    <n v="1"/>
    <m/>
    <m/>
    <m/>
    <n v="3"/>
    <n v="1"/>
    <n v="0"/>
    <n v="0"/>
    <n v="0"/>
    <n v="0"/>
    <n v="1"/>
    <n v="0"/>
  </r>
  <r>
    <x v="324"/>
    <x v="1"/>
    <x v="3"/>
    <m/>
    <m/>
    <m/>
    <m/>
    <m/>
    <m/>
    <m/>
    <m/>
    <m/>
    <m/>
    <n v="0"/>
    <n v="1"/>
    <n v="0"/>
    <n v="0"/>
    <n v="0"/>
    <n v="0"/>
    <n v="1"/>
    <n v="0"/>
  </r>
  <r>
    <x v="325"/>
    <x v="2"/>
    <x v="2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326"/>
    <x v="3"/>
    <x v="29"/>
    <m/>
    <n v="1"/>
    <m/>
    <n v="1"/>
    <m/>
    <m/>
    <m/>
    <m/>
    <m/>
    <m/>
    <n v="2"/>
    <n v="1"/>
    <n v="0"/>
    <n v="0"/>
    <n v="0"/>
    <n v="0"/>
    <n v="1"/>
    <n v="0"/>
  </r>
  <r>
    <x v="327"/>
    <x v="0"/>
    <x v="29"/>
    <n v="1"/>
    <n v="1"/>
    <n v="1"/>
    <m/>
    <m/>
    <m/>
    <n v="1"/>
    <n v="1"/>
    <m/>
    <n v="1"/>
    <n v="6"/>
    <n v="0"/>
    <n v="0"/>
    <n v="1"/>
    <n v="0"/>
    <n v="0"/>
    <n v="0"/>
    <n v="1"/>
  </r>
  <r>
    <x v="328"/>
    <x v="2"/>
    <x v="29"/>
    <m/>
    <m/>
    <m/>
    <m/>
    <m/>
    <m/>
    <n v="1"/>
    <n v="1"/>
    <n v="1"/>
    <n v="1"/>
    <n v="4"/>
    <n v="0"/>
    <n v="1"/>
    <n v="0"/>
    <n v="0"/>
    <n v="0"/>
    <n v="1"/>
    <n v="0"/>
  </r>
  <r>
    <x v="329"/>
    <x v="0"/>
    <x v="2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30"/>
    <x v="2"/>
    <x v="30"/>
    <m/>
    <n v="1"/>
    <m/>
    <m/>
    <n v="1"/>
    <m/>
    <m/>
    <m/>
    <m/>
    <n v="1"/>
    <n v="3"/>
    <n v="1"/>
    <n v="0"/>
    <n v="0"/>
    <n v="0"/>
    <n v="0"/>
    <n v="1"/>
    <n v="0"/>
  </r>
  <r>
    <x v="331"/>
    <x v="0"/>
    <x v="29"/>
    <n v="1"/>
    <m/>
    <n v="1"/>
    <m/>
    <n v="1"/>
    <n v="1"/>
    <n v="1"/>
    <n v="1"/>
    <n v="1"/>
    <m/>
    <n v="7"/>
    <n v="0"/>
    <n v="0"/>
    <n v="1"/>
    <n v="0"/>
    <n v="0"/>
    <n v="0"/>
    <n v="1"/>
  </r>
  <r>
    <x v="332"/>
    <x v="2"/>
    <x v="29"/>
    <m/>
    <n v="1"/>
    <m/>
    <m/>
    <n v="1"/>
    <m/>
    <m/>
    <n v="1"/>
    <m/>
    <m/>
    <n v="3"/>
    <n v="1"/>
    <n v="0"/>
    <n v="0"/>
    <n v="0"/>
    <n v="0"/>
    <n v="1"/>
    <n v="0"/>
  </r>
  <r>
    <x v="333"/>
    <x v="0"/>
    <x v="2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334"/>
    <x v="0"/>
    <x v="29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35"/>
    <x v="0"/>
    <x v="29"/>
    <m/>
    <m/>
    <m/>
    <m/>
    <n v="1"/>
    <n v="1"/>
    <n v="1"/>
    <n v="1"/>
    <m/>
    <m/>
    <n v="4"/>
    <n v="0"/>
    <n v="1"/>
    <n v="0"/>
    <n v="0"/>
    <n v="0"/>
    <n v="1"/>
    <n v="0"/>
  </r>
  <r>
    <x v="336"/>
    <x v="2"/>
    <x v="29"/>
    <m/>
    <m/>
    <m/>
    <m/>
    <n v="1"/>
    <n v="1"/>
    <m/>
    <m/>
    <m/>
    <m/>
    <n v="2"/>
    <n v="1"/>
    <n v="0"/>
    <n v="0"/>
    <n v="0"/>
    <n v="0"/>
    <n v="1"/>
    <n v="0"/>
  </r>
  <r>
    <x v="337"/>
    <x v="0"/>
    <x v="2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338"/>
    <x v="0"/>
    <x v="2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339"/>
    <x v="0"/>
    <x v="29"/>
    <n v="1"/>
    <n v="1"/>
    <n v="1"/>
    <m/>
    <n v="1"/>
    <n v="1"/>
    <n v="1"/>
    <m/>
    <m/>
    <n v="1"/>
    <n v="7"/>
    <n v="0"/>
    <n v="0"/>
    <n v="1"/>
    <n v="0"/>
    <n v="0"/>
    <n v="0"/>
    <n v="1"/>
  </r>
  <r>
    <x v="340"/>
    <x v="2"/>
    <x v="29"/>
    <n v="1"/>
    <m/>
    <m/>
    <n v="1"/>
    <n v="1"/>
    <m/>
    <m/>
    <m/>
    <n v="1"/>
    <n v="1"/>
    <n v="5"/>
    <n v="0"/>
    <n v="1"/>
    <n v="0"/>
    <n v="0"/>
    <n v="0"/>
    <n v="1"/>
    <n v="0"/>
  </r>
  <r>
    <x v="341"/>
    <x v="2"/>
    <x v="29"/>
    <n v="1"/>
    <n v="1"/>
    <n v="1"/>
    <m/>
    <n v="1"/>
    <m/>
    <n v="1"/>
    <m/>
    <n v="1"/>
    <n v="1"/>
    <n v="7"/>
    <n v="0"/>
    <n v="0"/>
    <n v="1"/>
    <n v="0"/>
    <n v="0"/>
    <n v="0"/>
    <n v="1"/>
  </r>
  <r>
    <x v="342"/>
    <x v="0"/>
    <x v="29"/>
    <n v="1"/>
    <n v="1"/>
    <n v="1"/>
    <m/>
    <n v="1"/>
    <n v="1"/>
    <n v="1"/>
    <m/>
    <n v="1"/>
    <n v="1"/>
    <n v="8"/>
    <n v="0"/>
    <n v="0"/>
    <n v="0"/>
    <n v="1"/>
    <n v="0"/>
    <n v="0"/>
    <n v="1"/>
  </r>
  <r>
    <x v="343"/>
    <x v="0"/>
    <x v="29"/>
    <m/>
    <m/>
    <n v="1"/>
    <m/>
    <n v="1"/>
    <n v="1"/>
    <n v="1"/>
    <n v="1"/>
    <n v="1"/>
    <n v="1"/>
    <n v="7"/>
    <n v="0"/>
    <n v="0"/>
    <n v="1"/>
    <n v="0"/>
    <n v="0"/>
    <n v="0"/>
    <n v="1"/>
  </r>
  <r>
    <x v="344"/>
    <x v="0"/>
    <x v="29"/>
    <m/>
    <n v="1"/>
    <m/>
    <m/>
    <n v="1"/>
    <n v="1"/>
    <n v="1"/>
    <m/>
    <m/>
    <m/>
    <n v="4"/>
    <n v="0"/>
    <n v="1"/>
    <n v="0"/>
    <n v="0"/>
    <n v="0"/>
    <n v="1"/>
    <n v="0"/>
  </r>
  <r>
    <x v="345"/>
    <x v="0"/>
    <x v="29"/>
    <n v="1"/>
    <m/>
    <n v="1"/>
    <m/>
    <n v="1"/>
    <n v="1"/>
    <n v="1"/>
    <n v="1"/>
    <m/>
    <n v="1"/>
    <n v="7"/>
    <n v="0"/>
    <n v="0"/>
    <n v="1"/>
    <n v="0"/>
    <n v="0"/>
    <n v="0"/>
    <n v="1"/>
  </r>
  <r>
    <x v="346"/>
    <x v="0"/>
    <x v="29"/>
    <m/>
    <m/>
    <n v="1"/>
    <m/>
    <n v="1"/>
    <n v="1"/>
    <n v="1"/>
    <n v="1"/>
    <n v="1"/>
    <n v="1"/>
    <n v="7"/>
    <n v="0"/>
    <n v="0"/>
    <n v="1"/>
    <n v="0"/>
    <n v="0"/>
    <n v="0"/>
    <n v="1"/>
  </r>
  <r>
    <x v="347"/>
    <x v="0"/>
    <x v="29"/>
    <n v="1"/>
    <n v="1"/>
    <m/>
    <m/>
    <n v="1"/>
    <n v="1"/>
    <m/>
    <n v="1"/>
    <m/>
    <m/>
    <n v="5"/>
    <n v="0"/>
    <n v="1"/>
    <n v="0"/>
    <n v="0"/>
    <n v="0"/>
    <n v="1"/>
    <n v="0"/>
  </r>
  <r>
    <x v="348"/>
    <x v="0"/>
    <x v="29"/>
    <n v="1"/>
    <n v="1"/>
    <n v="1"/>
    <m/>
    <m/>
    <m/>
    <n v="1"/>
    <n v="1"/>
    <n v="1"/>
    <n v="1"/>
    <n v="7"/>
    <n v="0"/>
    <n v="0"/>
    <n v="1"/>
    <n v="0"/>
    <n v="0"/>
    <n v="0"/>
    <n v="1"/>
  </r>
  <r>
    <x v="349"/>
    <x v="0"/>
    <x v="29"/>
    <m/>
    <m/>
    <n v="1"/>
    <m/>
    <n v="1"/>
    <m/>
    <m/>
    <n v="1"/>
    <m/>
    <m/>
    <n v="3"/>
    <n v="1"/>
    <n v="0"/>
    <n v="0"/>
    <n v="0"/>
    <n v="0"/>
    <n v="1"/>
    <n v="0"/>
  </r>
  <r>
    <x v="350"/>
    <x v="0"/>
    <x v="29"/>
    <n v="1"/>
    <n v="1"/>
    <n v="1"/>
    <n v="1"/>
    <n v="1"/>
    <m/>
    <m/>
    <m/>
    <n v="1"/>
    <n v="1"/>
    <n v="7"/>
    <n v="0"/>
    <n v="0"/>
    <n v="1"/>
    <n v="0"/>
    <n v="0"/>
    <n v="0"/>
    <n v="1"/>
  </r>
  <r>
    <x v="351"/>
    <x v="0"/>
    <x v="29"/>
    <m/>
    <m/>
    <m/>
    <m/>
    <m/>
    <m/>
    <n v="1"/>
    <n v="1"/>
    <m/>
    <n v="1"/>
    <n v="3"/>
    <n v="1"/>
    <n v="0"/>
    <n v="0"/>
    <n v="0"/>
    <n v="0"/>
    <n v="1"/>
    <n v="0"/>
  </r>
  <r>
    <x v="352"/>
    <x v="0"/>
    <x v="2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53"/>
    <x v="0"/>
    <x v="2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54"/>
    <x v="0"/>
    <x v="2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355"/>
    <x v="0"/>
    <x v="29"/>
    <m/>
    <m/>
    <m/>
    <m/>
    <n v="1"/>
    <n v="1"/>
    <n v="1"/>
    <n v="1"/>
    <m/>
    <n v="1"/>
    <n v="5"/>
    <n v="0"/>
    <n v="1"/>
    <n v="0"/>
    <n v="0"/>
    <n v="0"/>
    <n v="1"/>
    <n v="0"/>
  </r>
  <r>
    <x v="356"/>
    <x v="2"/>
    <x v="28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57"/>
    <x v="0"/>
    <x v="28"/>
    <n v="1"/>
    <n v="1"/>
    <m/>
    <m/>
    <n v="1"/>
    <m/>
    <m/>
    <m/>
    <m/>
    <m/>
    <n v="3"/>
    <n v="1"/>
    <n v="0"/>
    <n v="0"/>
    <n v="0"/>
    <n v="0"/>
    <n v="1"/>
    <n v="0"/>
  </r>
  <r>
    <x v="358"/>
    <x v="0"/>
    <x v="31"/>
    <n v="1"/>
    <n v="1"/>
    <m/>
    <n v="1"/>
    <m/>
    <n v="1"/>
    <m/>
    <m/>
    <m/>
    <m/>
    <n v="4"/>
    <n v="0"/>
    <n v="1"/>
    <n v="0"/>
    <n v="0"/>
    <n v="0"/>
    <n v="1"/>
    <n v="0"/>
  </r>
  <r>
    <x v="359"/>
    <x v="0"/>
    <x v="3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360"/>
    <x v="0"/>
    <x v="32"/>
    <n v="1"/>
    <n v="1"/>
    <n v="1"/>
    <n v="1"/>
    <n v="1"/>
    <m/>
    <n v="1"/>
    <n v="1"/>
    <n v="1"/>
    <m/>
    <n v="8"/>
    <n v="0"/>
    <n v="0"/>
    <n v="0"/>
    <n v="1"/>
    <n v="0"/>
    <n v="0"/>
    <n v="1"/>
  </r>
  <r>
    <x v="361"/>
    <x v="0"/>
    <x v="32"/>
    <n v="1"/>
    <n v="1"/>
    <m/>
    <m/>
    <n v="1"/>
    <n v="1"/>
    <n v="1"/>
    <n v="1"/>
    <n v="1"/>
    <m/>
    <n v="7"/>
    <n v="0"/>
    <n v="0"/>
    <n v="1"/>
    <n v="0"/>
    <n v="0"/>
    <n v="0"/>
    <n v="1"/>
  </r>
  <r>
    <x v="362"/>
    <x v="0"/>
    <x v="32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63"/>
    <x v="0"/>
    <x v="32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64"/>
    <x v="0"/>
    <x v="32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365"/>
    <x v="2"/>
    <x v="33"/>
    <n v="1"/>
    <n v="1"/>
    <n v="1"/>
    <m/>
    <m/>
    <m/>
    <n v="1"/>
    <m/>
    <m/>
    <m/>
    <n v="4"/>
    <n v="0"/>
    <n v="1"/>
    <n v="0"/>
    <n v="0"/>
    <n v="0"/>
    <n v="1"/>
    <n v="0"/>
  </r>
  <r>
    <x v="366"/>
    <x v="2"/>
    <x v="33"/>
    <n v="1"/>
    <m/>
    <n v="1"/>
    <n v="1"/>
    <n v="1"/>
    <n v="1"/>
    <n v="1"/>
    <n v="1"/>
    <m/>
    <n v="1"/>
    <n v="8"/>
    <n v="0"/>
    <n v="0"/>
    <n v="0"/>
    <n v="1"/>
    <n v="0"/>
    <n v="0"/>
    <n v="1"/>
  </r>
  <r>
    <x v="367"/>
    <x v="2"/>
    <x v="33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368"/>
    <x v="0"/>
    <x v="33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69"/>
    <x v="0"/>
    <x v="33"/>
    <n v="1"/>
    <m/>
    <n v="1"/>
    <n v="1"/>
    <n v="1"/>
    <n v="1"/>
    <n v="1"/>
    <n v="1"/>
    <n v="1"/>
    <n v="1"/>
    <n v="9"/>
    <n v="0"/>
    <n v="0"/>
    <n v="0"/>
    <n v="1"/>
    <n v="0"/>
    <n v="0"/>
    <n v="1"/>
  </r>
  <r>
    <x v="370"/>
    <x v="2"/>
    <x v="33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71"/>
    <x v="0"/>
    <x v="3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72"/>
    <x v="0"/>
    <x v="3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73"/>
    <x v="0"/>
    <x v="22"/>
    <m/>
    <m/>
    <n v="1"/>
    <m/>
    <n v="1"/>
    <n v="1"/>
    <n v="1"/>
    <n v="1"/>
    <m/>
    <m/>
    <n v="5"/>
    <n v="0"/>
    <n v="1"/>
    <n v="0"/>
    <n v="0"/>
    <n v="0"/>
    <n v="1"/>
    <n v="0"/>
  </r>
  <r>
    <x v="374"/>
    <x v="0"/>
    <x v="22"/>
    <m/>
    <n v="1"/>
    <n v="1"/>
    <m/>
    <m/>
    <m/>
    <n v="1"/>
    <n v="1"/>
    <m/>
    <n v="1"/>
    <n v="5"/>
    <n v="0"/>
    <n v="1"/>
    <n v="0"/>
    <n v="0"/>
    <n v="0"/>
    <n v="1"/>
    <n v="0"/>
  </r>
  <r>
    <x v="375"/>
    <x v="2"/>
    <x v="3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376"/>
    <x v="0"/>
    <x v="33"/>
    <m/>
    <m/>
    <n v="1"/>
    <m/>
    <n v="1"/>
    <n v="1"/>
    <n v="1"/>
    <n v="1"/>
    <m/>
    <n v="1"/>
    <n v="6"/>
    <n v="0"/>
    <n v="0"/>
    <n v="1"/>
    <n v="0"/>
    <n v="0"/>
    <n v="0"/>
    <n v="1"/>
  </r>
  <r>
    <x v="377"/>
    <x v="0"/>
    <x v="34"/>
    <m/>
    <m/>
    <n v="1"/>
    <m/>
    <m/>
    <m/>
    <m/>
    <m/>
    <n v="1"/>
    <m/>
    <n v="2"/>
    <n v="1"/>
    <n v="0"/>
    <n v="0"/>
    <n v="0"/>
    <n v="0"/>
    <n v="1"/>
    <n v="0"/>
  </r>
  <r>
    <x v="378"/>
    <x v="0"/>
    <x v="22"/>
    <m/>
    <n v="1"/>
    <m/>
    <m/>
    <n v="1"/>
    <m/>
    <n v="1"/>
    <n v="1"/>
    <m/>
    <n v="1"/>
    <n v="5"/>
    <n v="0"/>
    <n v="1"/>
    <n v="0"/>
    <n v="0"/>
    <n v="0"/>
    <n v="1"/>
    <n v="0"/>
  </r>
  <r>
    <x v="379"/>
    <x v="0"/>
    <x v="22"/>
    <m/>
    <n v="1"/>
    <m/>
    <m/>
    <n v="1"/>
    <n v="1"/>
    <n v="1"/>
    <n v="1"/>
    <m/>
    <n v="1"/>
    <n v="6"/>
    <n v="0"/>
    <n v="0"/>
    <n v="1"/>
    <n v="0"/>
    <n v="0"/>
    <n v="0"/>
    <n v="1"/>
  </r>
  <r>
    <x v="380"/>
    <x v="2"/>
    <x v="33"/>
    <m/>
    <n v="1"/>
    <n v="1"/>
    <m/>
    <n v="1"/>
    <m/>
    <n v="1"/>
    <n v="1"/>
    <m/>
    <m/>
    <n v="5"/>
    <n v="0"/>
    <n v="1"/>
    <n v="0"/>
    <n v="0"/>
    <n v="0"/>
    <n v="1"/>
    <n v="0"/>
  </r>
  <r>
    <x v="381"/>
    <x v="0"/>
    <x v="33"/>
    <n v="1"/>
    <m/>
    <n v="1"/>
    <n v="1"/>
    <n v="1"/>
    <n v="1"/>
    <n v="1"/>
    <n v="1"/>
    <n v="1"/>
    <m/>
    <n v="8"/>
    <n v="0"/>
    <n v="0"/>
    <n v="0"/>
    <n v="1"/>
    <n v="0"/>
    <n v="0"/>
    <n v="1"/>
  </r>
  <r>
    <x v="382"/>
    <x v="0"/>
    <x v="22"/>
    <m/>
    <n v="1"/>
    <n v="1"/>
    <m/>
    <n v="1"/>
    <m/>
    <m/>
    <m/>
    <m/>
    <m/>
    <n v="3"/>
    <n v="1"/>
    <n v="0"/>
    <n v="0"/>
    <n v="0"/>
    <n v="0"/>
    <n v="1"/>
    <n v="0"/>
  </r>
  <r>
    <x v="383"/>
    <x v="0"/>
    <x v="34"/>
    <n v="1"/>
    <n v="1"/>
    <n v="1"/>
    <m/>
    <n v="1"/>
    <n v="1"/>
    <n v="1"/>
    <m/>
    <n v="1"/>
    <n v="1"/>
    <n v="8"/>
    <n v="0"/>
    <n v="0"/>
    <n v="0"/>
    <n v="1"/>
    <n v="0"/>
    <n v="0"/>
    <n v="1"/>
  </r>
  <r>
    <x v="384"/>
    <x v="0"/>
    <x v="34"/>
    <n v="1"/>
    <n v="1"/>
    <n v="1"/>
    <m/>
    <n v="1"/>
    <n v="1"/>
    <n v="1"/>
    <n v="1"/>
    <n v="1"/>
    <m/>
    <n v="8"/>
    <n v="0"/>
    <n v="0"/>
    <n v="0"/>
    <n v="1"/>
    <n v="0"/>
    <n v="0"/>
    <n v="1"/>
  </r>
  <r>
    <x v="385"/>
    <x v="0"/>
    <x v="22"/>
    <n v="1"/>
    <n v="1"/>
    <m/>
    <m/>
    <n v="1"/>
    <m/>
    <m/>
    <m/>
    <m/>
    <n v="1"/>
    <n v="4"/>
    <n v="0"/>
    <n v="1"/>
    <n v="0"/>
    <n v="0"/>
    <n v="0"/>
    <n v="1"/>
    <n v="0"/>
  </r>
  <r>
    <x v="386"/>
    <x v="0"/>
    <x v="22"/>
    <n v="1"/>
    <n v="1"/>
    <n v="1"/>
    <m/>
    <n v="1"/>
    <m/>
    <n v="1"/>
    <m/>
    <m/>
    <m/>
    <n v="5"/>
    <n v="0"/>
    <n v="1"/>
    <n v="0"/>
    <n v="0"/>
    <n v="0"/>
    <n v="1"/>
    <n v="0"/>
  </r>
  <r>
    <x v="387"/>
    <x v="0"/>
    <x v="22"/>
    <n v="1"/>
    <n v="1"/>
    <m/>
    <m/>
    <n v="1"/>
    <n v="1"/>
    <m/>
    <m/>
    <m/>
    <n v="1"/>
    <n v="5"/>
    <n v="0"/>
    <n v="1"/>
    <n v="0"/>
    <n v="0"/>
    <n v="0"/>
    <n v="1"/>
    <n v="0"/>
  </r>
  <r>
    <x v="388"/>
    <x v="0"/>
    <x v="22"/>
    <m/>
    <m/>
    <n v="1"/>
    <m/>
    <n v="1"/>
    <m/>
    <m/>
    <m/>
    <m/>
    <m/>
    <n v="2"/>
    <n v="1"/>
    <n v="0"/>
    <n v="0"/>
    <n v="0"/>
    <n v="0"/>
    <n v="1"/>
    <n v="0"/>
  </r>
  <r>
    <x v="389"/>
    <x v="0"/>
    <x v="33"/>
    <n v="1"/>
    <m/>
    <n v="1"/>
    <m/>
    <n v="1"/>
    <n v="1"/>
    <n v="1"/>
    <n v="1"/>
    <m/>
    <n v="1"/>
    <n v="7"/>
    <n v="0"/>
    <n v="0"/>
    <n v="1"/>
    <n v="0"/>
    <n v="0"/>
    <n v="0"/>
    <n v="1"/>
  </r>
  <r>
    <x v="390"/>
    <x v="0"/>
    <x v="33"/>
    <n v="1"/>
    <n v="1"/>
    <n v="1"/>
    <m/>
    <n v="1"/>
    <n v="1"/>
    <n v="1"/>
    <n v="1"/>
    <n v="1"/>
    <n v="1"/>
    <n v="9"/>
    <n v="0"/>
    <n v="0"/>
    <n v="0"/>
    <n v="1"/>
    <n v="0"/>
    <n v="0"/>
    <n v="1"/>
  </r>
  <r>
    <x v="391"/>
    <x v="0"/>
    <x v="33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392"/>
    <x v="0"/>
    <x v="22"/>
    <n v="1"/>
    <m/>
    <m/>
    <m/>
    <m/>
    <m/>
    <m/>
    <n v="1"/>
    <n v="1"/>
    <m/>
    <n v="3"/>
    <n v="1"/>
    <n v="0"/>
    <n v="0"/>
    <n v="0"/>
    <n v="0"/>
    <n v="1"/>
    <n v="0"/>
  </r>
  <r>
    <x v="393"/>
    <x v="0"/>
    <x v="22"/>
    <m/>
    <n v="1"/>
    <m/>
    <m/>
    <n v="1"/>
    <m/>
    <m/>
    <m/>
    <m/>
    <m/>
    <n v="2"/>
    <n v="1"/>
    <n v="0"/>
    <n v="0"/>
    <n v="0"/>
    <n v="0"/>
    <n v="1"/>
    <n v="0"/>
  </r>
  <r>
    <x v="394"/>
    <x v="0"/>
    <x v="28"/>
    <m/>
    <m/>
    <m/>
    <m/>
    <m/>
    <n v="1"/>
    <n v="1"/>
    <n v="1"/>
    <m/>
    <n v="1"/>
    <n v="4"/>
    <n v="0"/>
    <n v="1"/>
    <n v="0"/>
    <n v="0"/>
    <n v="0"/>
    <n v="1"/>
    <n v="0"/>
  </r>
  <r>
    <x v="395"/>
    <x v="0"/>
    <x v="34"/>
    <n v="1"/>
    <m/>
    <m/>
    <m/>
    <n v="1"/>
    <n v="1"/>
    <n v="1"/>
    <m/>
    <m/>
    <n v="1"/>
    <n v="5"/>
    <n v="0"/>
    <n v="1"/>
    <n v="0"/>
    <n v="0"/>
    <n v="0"/>
    <n v="1"/>
    <n v="0"/>
  </r>
  <r>
    <x v="396"/>
    <x v="0"/>
    <x v="34"/>
    <n v="1"/>
    <n v="1"/>
    <n v="1"/>
    <m/>
    <n v="1"/>
    <n v="1"/>
    <n v="1"/>
    <m/>
    <m/>
    <n v="1"/>
    <n v="7"/>
    <n v="0"/>
    <n v="0"/>
    <n v="1"/>
    <n v="0"/>
    <n v="0"/>
    <n v="0"/>
    <n v="1"/>
  </r>
  <r>
    <x v="397"/>
    <x v="0"/>
    <x v="34"/>
    <m/>
    <m/>
    <n v="1"/>
    <n v="1"/>
    <n v="1"/>
    <n v="1"/>
    <n v="1"/>
    <n v="1"/>
    <m/>
    <n v="1"/>
    <n v="7"/>
    <n v="0"/>
    <n v="0"/>
    <n v="1"/>
    <n v="0"/>
    <n v="0"/>
    <n v="0"/>
    <n v="1"/>
  </r>
  <r>
    <x v="398"/>
    <x v="0"/>
    <x v="34"/>
    <m/>
    <m/>
    <n v="1"/>
    <n v="1"/>
    <n v="1"/>
    <n v="1"/>
    <n v="1"/>
    <n v="1"/>
    <m/>
    <n v="1"/>
    <n v="7"/>
    <n v="0"/>
    <n v="0"/>
    <n v="1"/>
    <n v="0"/>
    <n v="0"/>
    <n v="0"/>
    <n v="1"/>
  </r>
  <r>
    <x v="399"/>
    <x v="0"/>
    <x v="34"/>
    <n v="1"/>
    <n v="1"/>
    <n v="1"/>
    <m/>
    <n v="1"/>
    <n v="1"/>
    <n v="1"/>
    <n v="1"/>
    <m/>
    <n v="1"/>
    <n v="8"/>
    <n v="0"/>
    <n v="0"/>
    <n v="0"/>
    <n v="1"/>
    <n v="0"/>
    <n v="0"/>
    <n v="1"/>
  </r>
  <r>
    <x v="400"/>
    <x v="0"/>
    <x v="34"/>
    <n v="1"/>
    <n v="1"/>
    <m/>
    <n v="1"/>
    <n v="1"/>
    <m/>
    <m/>
    <n v="1"/>
    <m/>
    <n v="1"/>
    <n v="6"/>
    <n v="0"/>
    <n v="0"/>
    <n v="1"/>
    <n v="0"/>
    <n v="0"/>
    <n v="0"/>
    <n v="1"/>
  </r>
  <r>
    <x v="401"/>
    <x v="0"/>
    <x v="34"/>
    <m/>
    <m/>
    <m/>
    <m/>
    <n v="1"/>
    <n v="1"/>
    <n v="1"/>
    <m/>
    <m/>
    <n v="1"/>
    <n v="4"/>
    <n v="0"/>
    <n v="1"/>
    <n v="0"/>
    <n v="0"/>
    <n v="0"/>
    <n v="1"/>
    <n v="0"/>
  </r>
  <r>
    <x v="402"/>
    <x v="0"/>
    <x v="28"/>
    <n v="1"/>
    <n v="1"/>
    <n v="1"/>
    <n v="1"/>
    <n v="1"/>
    <n v="1"/>
    <n v="1"/>
    <m/>
    <m/>
    <m/>
    <n v="7"/>
    <n v="0"/>
    <n v="0"/>
    <n v="1"/>
    <n v="0"/>
    <n v="0"/>
    <n v="0"/>
    <n v="1"/>
  </r>
  <r>
    <x v="403"/>
    <x v="0"/>
    <x v="18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04"/>
    <x v="0"/>
    <x v="22"/>
    <n v="1"/>
    <n v="1"/>
    <n v="1"/>
    <n v="1"/>
    <n v="1"/>
    <n v="1"/>
    <n v="1"/>
    <n v="1"/>
    <n v="1"/>
    <m/>
    <n v="9"/>
    <n v="0"/>
    <n v="0"/>
    <n v="0"/>
    <n v="1"/>
    <n v="0"/>
    <n v="0"/>
    <n v="1"/>
  </r>
  <r>
    <x v="405"/>
    <x v="0"/>
    <x v="13"/>
    <m/>
    <n v="1"/>
    <n v="1"/>
    <m/>
    <n v="1"/>
    <n v="1"/>
    <n v="1"/>
    <n v="1"/>
    <n v="1"/>
    <n v="1"/>
    <n v="8"/>
    <n v="0"/>
    <n v="0"/>
    <n v="0"/>
    <n v="1"/>
    <n v="0"/>
    <n v="0"/>
    <n v="1"/>
  </r>
  <r>
    <x v="406"/>
    <x v="0"/>
    <x v="35"/>
    <n v="1"/>
    <n v="1"/>
    <n v="1"/>
    <m/>
    <n v="1"/>
    <n v="1"/>
    <m/>
    <m/>
    <n v="1"/>
    <n v="1"/>
    <n v="7"/>
    <n v="0"/>
    <n v="0"/>
    <n v="1"/>
    <n v="0"/>
    <n v="0"/>
    <n v="0"/>
    <n v="1"/>
  </r>
  <r>
    <x v="407"/>
    <x v="0"/>
    <x v="13"/>
    <m/>
    <m/>
    <m/>
    <n v="1"/>
    <m/>
    <m/>
    <m/>
    <m/>
    <m/>
    <n v="1"/>
    <n v="2"/>
    <n v="1"/>
    <n v="0"/>
    <n v="0"/>
    <n v="0"/>
    <n v="0"/>
    <n v="1"/>
    <n v="0"/>
  </r>
  <r>
    <x v="408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09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10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11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12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13"/>
    <x v="0"/>
    <x v="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14"/>
    <x v="0"/>
    <x v="6"/>
    <n v="1"/>
    <n v="1"/>
    <n v="1"/>
    <n v="1"/>
    <n v="1"/>
    <n v="1"/>
    <m/>
    <m/>
    <n v="1"/>
    <m/>
    <n v="7"/>
    <n v="0"/>
    <n v="0"/>
    <n v="1"/>
    <n v="0"/>
    <n v="0"/>
    <n v="0"/>
    <n v="1"/>
  </r>
  <r>
    <x v="415"/>
    <x v="0"/>
    <x v="6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16"/>
    <x v="0"/>
    <x v="6"/>
    <m/>
    <m/>
    <n v="1"/>
    <m/>
    <n v="1"/>
    <m/>
    <m/>
    <n v="1"/>
    <n v="1"/>
    <m/>
    <n v="4"/>
    <n v="0"/>
    <n v="1"/>
    <n v="0"/>
    <n v="0"/>
    <n v="0"/>
    <n v="1"/>
    <n v="0"/>
  </r>
  <r>
    <x v="417"/>
    <x v="0"/>
    <x v="6"/>
    <n v="1"/>
    <m/>
    <n v="1"/>
    <n v="1"/>
    <n v="1"/>
    <n v="1"/>
    <m/>
    <m/>
    <n v="1"/>
    <n v="1"/>
    <n v="7"/>
    <n v="0"/>
    <n v="0"/>
    <n v="1"/>
    <n v="0"/>
    <n v="0"/>
    <n v="0"/>
    <n v="1"/>
  </r>
  <r>
    <x v="418"/>
    <x v="0"/>
    <x v="32"/>
    <n v="1"/>
    <n v="1"/>
    <n v="1"/>
    <n v="1"/>
    <n v="1"/>
    <n v="1"/>
    <m/>
    <n v="1"/>
    <m/>
    <n v="1"/>
    <n v="8"/>
    <n v="0"/>
    <n v="0"/>
    <n v="0"/>
    <n v="1"/>
    <n v="0"/>
    <n v="0"/>
    <n v="1"/>
  </r>
  <r>
    <x v="419"/>
    <x v="0"/>
    <x v="32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420"/>
    <x v="0"/>
    <x v="29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21"/>
    <x v="0"/>
    <x v="29"/>
    <n v="1"/>
    <n v="1"/>
    <n v="1"/>
    <n v="1"/>
    <n v="1"/>
    <n v="1"/>
    <n v="1"/>
    <m/>
    <n v="1"/>
    <n v="1"/>
    <n v="9"/>
    <n v="0"/>
    <n v="0"/>
    <n v="0"/>
    <n v="1"/>
    <n v="0"/>
    <n v="0"/>
    <n v="1"/>
  </r>
  <r>
    <x v="422"/>
    <x v="0"/>
    <x v="36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23"/>
    <x v="0"/>
    <x v="36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24"/>
    <x v="0"/>
    <x v="29"/>
    <n v="1"/>
    <n v="1"/>
    <n v="1"/>
    <n v="1"/>
    <n v="1"/>
    <n v="1"/>
    <m/>
    <m/>
    <n v="1"/>
    <n v="1"/>
    <n v="8"/>
    <n v="0"/>
    <n v="0"/>
    <n v="0"/>
    <n v="1"/>
    <n v="0"/>
    <n v="0"/>
    <n v="1"/>
  </r>
  <r>
    <x v="425"/>
    <x v="0"/>
    <x v="34"/>
    <m/>
    <n v="1"/>
    <m/>
    <m/>
    <m/>
    <n v="1"/>
    <m/>
    <m/>
    <m/>
    <n v="1"/>
    <n v="3"/>
    <n v="1"/>
    <n v="0"/>
    <n v="0"/>
    <n v="0"/>
    <n v="0"/>
    <n v="1"/>
    <n v="0"/>
  </r>
  <r>
    <x v="426"/>
    <x v="0"/>
    <x v="34"/>
    <n v="1"/>
    <n v="1"/>
    <m/>
    <m/>
    <n v="1"/>
    <n v="1"/>
    <n v="1"/>
    <m/>
    <m/>
    <n v="1"/>
    <n v="6"/>
    <n v="0"/>
    <n v="0"/>
    <n v="1"/>
    <n v="0"/>
    <n v="0"/>
    <n v="0"/>
    <n v="1"/>
  </r>
  <r>
    <x v="427"/>
    <x v="0"/>
    <x v="34"/>
    <m/>
    <m/>
    <m/>
    <m/>
    <n v="1"/>
    <n v="1"/>
    <m/>
    <n v="1"/>
    <m/>
    <m/>
    <n v="3"/>
    <n v="1"/>
    <n v="0"/>
    <n v="0"/>
    <n v="0"/>
    <n v="0"/>
    <n v="1"/>
    <n v="0"/>
  </r>
  <r>
    <x v="428"/>
    <x v="0"/>
    <x v="34"/>
    <m/>
    <m/>
    <m/>
    <m/>
    <m/>
    <m/>
    <m/>
    <m/>
    <m/>
    <m/>
    <n v="0"/>
    <n v="1"/>
    <n v="0"/>
    <n v="0"/>
    <n v="0"/>
    <n v="0"/>
    <n v="1"/>
    <n v="0"/>
  </r>
  <r>
    <x v="429"/>
    <x v="2"/>
    <x v="13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30"/>
    <x v="0"/>
    <x v="37"/>
    <n v="1"/>
    <n v="1"/>
    <n v="1"/>
    <n v="1"/>
    <n v="1"/>
    <n v="1"/>
    <n v="1"/>
    <n v="1"/>
    <m/>
    <n v="1"/>
    <n v="9"/>
    <n v="0"/>
    <n v="0"/>
    <n v="0"/>
    <n v="1"/>
    <n v="0"/>
    <n v="0"/>
    <n v="1"/>
  </r>
  <r>
    <x v="431"/>
    <x v="0"/>
    <x v="10"/>
    <n v="1"/>
    <n v="1"/>
    <n v="1"/>
    <n v="1"/>
    <n v="1"/>
    <m/>
    <m/>
    <n v="1"/>
    <n v="1"/>
    <n v="1"/>
    <n v="8"/>
    <n v="0"/>
    <n v="0"/>
    <n v="0"/>
    <n v="1"/>
    <n v="0"/>
    <n v="0"/>
    <n v="1"/>
  </r>
  <r>
    <x v="432"/>
    <x v="0"/>
    <x v="29"/>
    <n v="1"/>
    <n v="1"/>
    <n v="1"/>
    <n v="1"/>
    <n v="1"/>
    <n v="1"/>
    <m/>
    <n v="1"/>
    <n v="1"/>
    <n v="1"/>
    <n v="9"/>
    <n v="0"/>
    <n v="0"/>
    <n v="0"/>
    <n v="1"/>
    <n v="0"/>
    <n v="0"/>
    <n v="1"/>
  </r>
  <r>
    <x v="433"/>
    <x v="0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34"/>
    <x v="0"/>
    <x v="29"/>
    <n v="1"/>
    <n v="1"/>
    <n v="1"/>
    <m/>
    <n v="1"/>
    <n v="1"/>
    <m/>
    <n v="1"/>
    <n v="1"/>
    <n v="1"/>
    <n v="8"/>
    <n v="0"/>
    <n v="0"/>
    <n v="0"/>
    <n v="1"/>
    <n v="0"/>
    <n v="0"/>
    <n v="1"/>
  </r>
  <r>
    <x v="435"/>
    <x v="0"/>
    <x v="10"/>
    <m/>
    <m/>
    <n v="1"/>
    <m/>
    <m/>
    <m/>
    <m/>
    <m/>
    <n v="1"/>
    <m/>
    <n v="2"/>
    <n v="1"/>
    <n v="0"/>
    <n v="0"/>
    <n v="0"/>
    <n v="0"/>
    <n v="1"/>
    <n v="0"/>
  </r>
  <r>
    <x v="436"/>
    <x v="0"/>
    <x v="10"/>
    <n v="1"/>
    <n v="1"/>
    <n v="1"/>
    <n v="1"/>
    <n v="1"/>
    <n v="1"/>
    <n v="1"/>
    <n v="1"/>
    <n v="1"/>
    <n v="1"/>
    <n v="10"/>
    <n v="0"/>
    <n v="0"/>
    <n v="0"/>
    <n v="0"/>
    <n v="1"/>
    <n v="0"/>
    <n v="1"/>
  </r>
  <r>
    <x v="437"/>
    <x v="0"/>
    <x v="10"/>
    <m/>
    <m/>
    <m/>
    <m/>
    <m/>
    <m/>
    <m/>
    <m/>
    <m/>
    <m/>
    <n v="0"/>
    <n v="1"/>
    <n v="0"/>
    <n v="0"/>
    <n v="0"/>
    <n v="0"/>
    <n v="1"/>
    <n v="0"/>
  </r>
  <r>
    <x v="438"/>
    <x v="0"/>
    <x v="10"/>
    <m/>
    <m/>
    <m/>
    <n v="1"/>
    <n v="1"/>
    <m/>
    <m/>
    <m/>
    <m/>
    <m/>
    <n v="2"/>
    <n v="1"/>
    <n v="0"/>
    <n v="0"/>
    <n v="0"/>
    <n v="0"/>
    <n v="1"/>
    <n v="0"/>
  </r>
  <r>
    <x v="439"/>
    <x v="0"/>
    <x v="10"/>
    <m/>
    <m/>
    <m/>
    <m/>
    <n v="1"/>
    <m/>
    <m/>
    <n v="1"/>
    <n v="1"/>
    <n v="1"/>
    <n v="4"/>
    <n v="0"/>
    <n v="1"/>
    <n v="0"/>
    <n v="0"/>
    <n v="0"/>
    <n v="1"/>
    <n v="0"/>
  </r>
  <r>
    <x v="440"/>
    <x v="0"/>
    <x v="10"/>
    <n v="1"/>
    <m/>
    <n v="1"/>
    <m/>
    <n v="1"/>
    <m/>
    <m/>
    <n v="1"/>
    <m/>
    <m/>
    <n v="4"/>
    <n v="0"/>
    <n v="1"/>
    <n v="0"/>
    <n v="0"/>
    <n v="0"/>
    <n v="1"/>
    <n v="0"/>
  </r>
  <r>
    <x v="441"/>
    <x v="0"/>
    <x v="29"/>
    <m/>
    <m/>
    <n v="1"/>
    <m/>
    <m/>
    <m/>
    <m/>
    <m/>
    <m/>
    <m/>
    <n v="1"/>
    <n v="1"/>
    <n v="0"/>
    <n v="0"/>
    <n v="0"/>
    <n v="0"/>
    <n v="1"/>
    <n v="0"/>
  </r>
  <r>
    <x v="442"/>
    <x v="0"/>
    <x v="38"/>
    <m/>
    <n v="1"/>
    <m/>
    <m/>
    <n v="1"/>
    <m/>
    <m/>
    <n v="1"/>
    <n v="1"/>
    <n v="1"/>
    <n v="5"/>
    <n v="0"/>
    <n v="1"/>
    <n v="0"/>
    <n v="0"/>
    <n v="0"/>
    <n v="1"/>
    <n v="0"/>
  </r>
  <r>
    <x v="443"/>
    <x v="0"/>
    <x v="6"/>
    <n v="1"/>
    <n v="1"/>
    <n v="1"/>
    <n v="1"/>
    <n v="1"/>
    <n v="1"/>
    <m/>
    <n v="1"/>
    <n v="1"/>
    <n v="1"/>
    <n v="9"/>
    <n v="0"/>
    <n v="0"/>
    <n v="0"/>
    <n v="1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782FD4B-0004-49FA-AA5B-22EBFAE2CB87}" name="PivotTable2" cacheId="6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S449" firstHeaderRow="0" firstDataRow="1" firstDataCol="1"/>
  <pivotFields count="21">
    <pivotField axis="axisRow" showAll="0">
      <items count="890">
        <item m="1" x="705"/>
        <item m="1" x="757"/>
        <item m="1" x="851"/>
        <item m="1" x="838"/>
        <item m="1" x="481"/>
        <item m="1" x="472"/>
        <item m="1" x="611"/>
        <item m="1" x="799"/>
        <item m="1" x="852"/>
        <item m="1" x="616"/>
        <item m="1" x="548"/>
        <item m="1" x="699"/>
        <item m="1" x="557"/>
        <item m="1" x="593"/>
        <item m="1" x="739"/>
        <item m="1" x="713"/>
        <item m="1" x="487"/>
        <item m="1" x="817"/>
        <item m="1" x="790"/>
        <item m="1" x="788"/>
        <item m="1" x="758"/>
        <item m="1" x="490"/>
        <item m="1" x="528"/>
        <item m="1" x="561"/>
        <item m="1" x="775"/>
        <item m="1" x="780"/>
        <item m="1" x="743"/>
        <item m="1" x="879"/>
        <item m="1" x="668"/>
        <item m="1" x="711"/>
        <item m="1" x="816"/>
        <item m="1" x="588"/>
        <item m="1" x="545"/>
        <item m="1" x="457"/>
        <item m="1" x="853"/>
        <item m="1" x="858"/>
        <item m="1" x="735"/>
        <item m="1" x="767"/>
        <item m="1" x="560"/>
        <item m="1" x="572"/>
        <item m="1" x="752"/>
        <item m="1" x="681"/>
        <item m="1" x="670"/>
        <item m="1" x="695"/>
        <item m="1" x="690"/>
        <item m="1" x="519"/>
        <item m="1" x="508"/>
        <item m="1" x="871"/>
        <item m="1" x="498"/>
        <item m="1" x="497"/>
        <item m="1" x="722"/>
        <item m="1" x="756"/>
        <item m="1" x="741"/>
        <item m="1" x="542"/>
        <item m="1" x="673"/>
        <item m="1" x="728"/>
        <item m="1" x="452"/>
        <item m="1" x="883"/>
        <item m="1" x="643"/>
        <item m="1" x="675"/>
        <item m="1" x="773"/>
        <item m="1" x="874"/>
        <item m="1" x="656"/>
        <item m="1" x="738"/>
        <item m="1" x="475"/>
        <item m="1" x="488"/>
        <item m="1" x="849"/>
        <item m="1" x="449"/>
        <item m="1" x="808"/>
        <item m="1" x="825"/>
        <item m="1" x="693"/>
        <item m="1" x="483"/>
        <item m="1" x="605"/>
        <item m="1" x="547"/>
        <item m="1" x="868"/>
        <item m="1" x="745"/>
        <item m="1" x="493"/>
        <item m="1" x="507"/>
        <item m="1" x="811"/>
        <item m="1" x="860"/>
        <item m="1" x="629"/>
        <item m="1" x="564"/>
        <item m="1" x="566"/>
        <item m="1" x="527"/>
        <item m="1" x="532"/>
        <item m="1" x="801"/>
        <item m="1" x="676"/>
        <item m="1" x="698"/>
        <item m="1" x="694"/>
        <item m="1" x="886"/>
        <item m="1" x="786"/>
        <item m="1" x="724"/>
        <item m="1" x="592"/>
        <item m="1" x="753"/>
        <item m="1" x="450"/>
        <item m="1" x="770"/>
        <item m="1" x="760"/>
        <item m="1" x="465"/>
        <item m="1" x="840"/>
        <item m="1" x="444"/>
        <item m="1" x="819"/>
        <item m="1" x="768"/>
        <item m="1" x="600"/>
        <item m="1" x="622"/>
        <item m="1" x="565"/>
        <item m="1" x="870"/>
        <item m="1" x="807"/>
        <item m="1" x="716"/>
        <item m="1" x="717"/>
        <item m="1" x="618"/>
        <item m="1" x="619"/>
        <item m="1" x="454"/>
        <item m="1" x="515"/>
        <item m="1" x="610"/>
        <item m="1" x="763"/>
        <item m="1" x="553"/>
        <item m="1" x="677"/>
        <item m="1" x="607"/>
        <item m="1" x="448"/>
        <item m="1" x="596"/>
        <item m="1" x="522"/>
        <item m="1" x="672"/>
        <item m="1" x="845"/>
        <item m="1" x="800"/>
        <item m="1" x="769"/>
        <item m="1" x="567"/>
        <item m="1" x="632"/>
        <item m="1" x="791"/>
        <item m="1" x="453"/>
        <item m="1" x="777"/>
        <item m="1" x="804"/>
        <item m="1" x="631"/>
        <item m="1" x="511"/>
        <item m="1" x="480"/>
        <item m="1" x="664"/>
        <item m="1" x="696"/>
        <item m="1" x="476"/>
        <item m="1" x="746"/>
        <item m="1" x="692"/>
        <item m="1" x="506"/>
        <item m="1" x="806"/>
        <item m="1" x="589"/>
        <item m="1" x="617"/>
        <item m="1" x="884"/>
        <item m="1" x="651"/>
        <item m="1" x="521"/>
        <item m="1" x="835"/>
        <item m="1" x="684"/>
        <item m="1" x="514"/>
        <item m="1" x="535"/>
        <item m="1" x="464"/>
        <item m="1" x="635"/>
        <item m="1" x="754"/>
        <item m="1" x="857"/>
        <item m="1" x="539"/>
        <item m="1" x="657"/>
        <item m="1" x="467"/>
        <item m="1" x="742"/>
        <item m="1" x="712"/>
        <item m="1" x="669"/>
        <item m="1" x="803"/>
        <item m="1" x="575"/>
        <item m="1" x="663"/>
        <item m="1" x="637"/>
        <item m="1" x="658"/>
        <item m="1" x="702"/>
        <item m="1" x="599"/>
        <item m="1" x="598"/>
        <item m="1" x="546"/>
        <item m="1" x="606"/>
        <item m="1" x="846"/>
        <item m="1" x="478"/>
        <item m="1" x="625"/>
        <item m="1" x="781"/>
        <item m="1" x="469"/>
        <item m="1" x="570"/>
        <item m="1" x="859"/>
        <item m="1" x="820"/>
        <item m="1" x="736"/>
        <item m="1" x="701"/>
        <item m="1" x="458"/>
        <item m="1" x="471"/>
        <item m="1" x="872"/>
        <item m="1" x="640"/>
        <item m="1" x="468"/>
        <item m="1" x="749"/>
        <item m="1" x="447"/>
        <item m="1" x="875"/>
        <item m="1" x="809"/>
        <item m="1" x="865"/>
        <item m="1" x="563"/>
        <item m="1" x="686"/>
        <item m="1" x="615"/>
        <item m="1" x="887"/>
        <item m="1" x="446"/>
        <item m="1" x="766"/>
        <item m="1" x="764"/>
        <item m="1" x="482"/>
        <item m="1" x="731"/>
        <item m="1" x="455"/>
        <item m="1" x="500"/>
        <item m="1" x="623"/>
        <item m="1" x="462"/>
        <item m="1" x="612"/>
        <item x="371"/>
        <item m="1" x="687"/>
        <item m="1" x="704"/>
        <item m="1" x="510"/>
        <item m="1" x="880"/>
        <item m="1" x="878"/>
        <item m="1" x="549"/>
        <item m="1" x="460"/>
        <item m="1" x="776"/>
        <item m="1" x="581"/>
        <item m="1" x="578"/>
        <item m="1" x="633"/>
        <item m="1" x="881"/>
        <item m="1" x="654"/>
        <item m="1" x="486"/>
        <item m="1" x="502"/>
        <item m="1" x="568"/>
        <item m="1" x="495"/>
        <item m="1" x="761"/>
        <item m="1" x="732"/>
        <item m="1" x="569"/>
        <item m="1" x="798"/>
        <item m="1" x="685"/>
        <item m="1" x="604"/>
        <item m="1" x="543"/>
        <item m="1" x="628"/>
        <item m="1" x="653"/>
        <item m="1" x="534"/>
        <item m="1" x="659"/>
        <item m="1" x="866"/>
        <item m="1" x="700"/>
        <item m="1" x="674"/>
        <item m="1" x="456"/>
        <item m="1" x="856"/>
        <item m="1" x="583"/>
        <item m="1" x="609"/>
        <item m="1" x="645"/>
        <item m="1" x="823"/>
        <item m="1" x="726"/>
        <item m="1" x="501"/>
        <item m="1" x="848"/>
        <item m="1" x="597"/>
        <item m="1" x="680"/>
        <item m="1" x="603"/>
        <item m="1" x="703"/>
        <item m="1" x="688"/>
        <item m="1" x="867"/>
        <item m="1" x="771"/>
        <item m="1" x="829"/>
        <item m="1" x="477"/>
        <item m="1" x="725"/>
        <item m="1" x="461"/>
        <item m="1" x="666"/>
        <item m="1" x="613"/>
        <item m="1" x="727"/>
        <item m="1" x="634"/>
        <item m="1" x="847"/>
        <item m="1" x="778"/>
        <item m="1" x="585"/>
        <item m="1" x="793"/>
        <item m="1" x="526"/>
        <item m="1" x="691"/>
        <item m="1" x="748"/>
        <item m="1" x="601"/>
        <item m="1" x="759"/>
        <item m="1" x="602"/>
        <item m="1" x="571"/>
        <item m="1" x="707"/>
        <item m="1" x="552"/>
        <item m="1" x="765"/>
        <item m="1" x="734"/>
        <item m="1" x="737"/>
        <item m="1" x="587"/>
        <item m="1" x="494"/>
        <item m="1" x="485"/>
        <item m="1" x="779"/>
        <item m="1" x="715"/>
        <item m="1" x="590"/>
        <item m="1" x="805"/>
        <item m="1" x="869"/>
        <item m="1" x="683"/>
        <item m="1" x="491"/>
        <item m="1" x="813"/>
        <item m="1" x="721"/>
        <item m="1" x="484"/>
        <item m="1" x="789"/>
        <item m="1" x="782"/>
        <item m="1" x="772"/>
        <item m="1" x="841"/>
        <item m="1" x="614"/>
        <item m="1" x="496"/>
        <item m="1" x="827"/>
        <item m="1" x="796"/>
        <item m="1" x="520"/>
        <item m="1" x="558"/>
        <item m="1" x="525"/>
        <item m="1" x="644"/>
        <item m="1" x="459"/>
        <item m="1" x="595"/>
        <item m="1" x="671"/>
        <item m="1" x="584"/>
        <item m="1" x="517"/>
        <item m="1" x="621"/>
        <item m="1" x="751"/>
        <item m="1" x="537"/>
        <item m="1" x="648"/>
        <item m="1" x="451"/>
        <item m="1" x="740"/>
        <item m="1" x="466"/>
        <item m="1" x="582"/>
        <item m="1" x="559"/>
        <item m="1" x="747"/>
        <item m="1" x="714"/>
        <item m="1" x="864"/>
        <item m="1" x="649"/>
        <item m="1" x="826"/>
        <item m="1" x="639"/>
        <item m="1" x="818"/>
        <item m="1" x="885"/>
        <item m="1" x="822"/>
        <item m="1" x="650"/>
        <item m="1" x="665"/>
        <item m="1" x="844"/>
        <item m="1" x="531"/>
        <item m="1" x="861"/>
        <item m="1" x="834"/>
        <item m="1" x="504"/>
        <item m="1" x="530"/>
        <item m="1" x="797"/>
        <item m="1" x="837"/>
        <item m="1" x="463"/>
        <item m="1" x="551"/>
        <item m="1" x="832"/>
        <item m="1" x="795"/>
        <item m="1" x="533"/>
        <item m="1" x="792"/>
        <item m="1" x="762"/>
        <item m="1" x="719"/>
        <item m="1" x="636"/>
        <item m="1" x="556"/>
        <item m="1" x="642"/>
        <item m="1" x="836"/>
        <item m="1" x="873"/>
        <item m="1" x="624"/>
        <item m="1" x="802"/>
        <item m="1" x="630"/>
        <item m="1" x="888"/>
        <item m="1" x="814"/>
        <item m="1" x="812"/>
        <item m="1" x="470"/>
        <item m="1" x="512"/>
        <item m="1" x="641"/>
        <item m="1" x="660"/>
        <item m="1" x="652"/>
        <item m="1" x="626"/>
        <item m="1" x="706"/>
        <item m="1" x="709"/>
        <item m="1" x="667"/>
        <item m="1" x="516"/>
        <item m="1" x="842"/>
        <item m="1" x="723"/>
        <item m="1" x="863"/>
        <item m="1" x="843"/>
        <item m="1" x="750"/>
        <item m="1" x="729"/>
        <item m="1" x="536"/>
        <item m="1" x="831"/>
        <item m="1" x="550"/>
        <item m="1" x="718"/>
        <item m="1" x="573"/>
        <item m="1" x="784"/>
        <item m="1" x="876"/>
        <item m="1" x="821"/>
        <item m="1" x="850"/>
        <item m="1" x="499"/>
        <item m="1" x="646"/>
        <item m="1" x="877"/>
        <item m="1" x="554"/>
        <item m="1" x="580"/>
        <item m="1" x="730"/>
        <item m="1" x="810"/>
        <item m="1" x="697"/>
        <item m="1" x="574"/>
        <item m="1" x="882"/>
        <item m="1" x="785"/>
        <item m="1" x="544"/>
        <item m="1" x="755"/>
        <item m="1" x="555"/>
        <item m="1" x="479"/>
        <item m="1" x="529"/>
        <item m="1" x="489"/>
        <item m="1" x="794"/>
        <item m="1" x="445"/>
        <item m="1" x="678"/>
        <item m="1" x="733"/>
        <item m="1" x="710"/>
        <item m="1" x="608"/>
        <item m="1" x="577"/>
        <item m="1" x="541"/>
        <item m="1" x="708"/>
        <item m="1" x="503"/>
        <item m="1" x="830"/>
        <item m="1" x="638"/>
        <item m="1" x="620"/>
        <item m="1" x="783"/>
        <item m="1" x="679"/>
        <item m="1" x="647"/>
        <item m="1" x="586"/>
        <item m="1" x="505"/>
        <item m="1" x="689"/>
        <item m="1" x="855"/>
        <item m="1" x="518"/>
        <item m="1" x="662"/>
        <item m="1" x="833"/>
        <item m="1" x="591"/>
        <item m="1" x="744"/>
        <item m="1" x="828"/>
        <item m="1" x="594"/>
        <item m="1" x="523"/>
        <item m="1" x="540"/>
        <item m="1" x="562"/>
        <item m="1" x="661"/>
        <item m="1" x="627"/>
        <item m="1" x="473"/>
        <item m="1" x="579"/>
        <item m="1" x="720"/>
        <item m="1" x="509"/>
        <item m="1" x="824"/>
        <item m="1" x="513"/>
        <item m="1" x="682"/>
        <item m="1" x="815"/>
        <item m="1" x="774"/>
        <item m="1" x="538"/>
        <item m="1" x="839"/>
        <item m="1" x="576"/>
        <item m="1" x="854"/>
        <item m="1" x="862"/>
        <item m="1" x="787"/>
        <item m="1" x="655"/>
        <item m="1" x="524"/>
        <item m="1" x="474"/>
        <item m="1" x="49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t="default"/>
      </items>
    </pivotField>
    <pivotField axis="axisRow" showAll="0">
      <items count="9">
        <item m="1" x="6"/>
        <item sd="0" m="1" x="5"/>
        <item m="1" x="4"/>
        <item x="3"/>
        <item m="1" x="7"/>
        <item x="0"/>
        <item x="1"/>
        <item x="2"/>
        <item t="default"/>
      </items>
    </pivotField>
    <pivotField axis="axisRow" showAll="0">
      <items count="49">
        <item sd="0" x="0"/>
        <item sd="0" x="29"/>
        <item m="1" x="42"/>
        <item sd="0" x="4"/>
        <item x="18"/>
        <item sd="0" x="1"/>
        <item sd="0" x="26"/>
        <item sd="0" m="1" x="43"/>
        <item x="12"/>
        <item x="15"/>
        <item x="7"/>
        <item m="1" x="46"/>
        <item x="5"/>
        <item m="1" x="40"/>
        <item x="8"/>
        <item m="1" x="47"/>
        <item x="27"/>
        <item x="20"/>
        <item x="9"/>
        <item x="21"/>
        <item x="25"/>
        <item x="33"/>
        <item x="14"/>
        <item m="1" x="39"/>
        <item x="34"/>
        <item x="35"/>
        <item x="3"/>
        <item x="32"/>
        <item x="22"/>
        <item x="10"/>
        <item m="1" x="44"/>
        <item x="28"/>
        <item m="1" x="41"/>
        <item x="23"/>
        <item x="2"/>
        <item x="17"/>
        <item x="19"/>
        <item x="6"/>
        <item x="16"/>
        <item m="1" x="45"/>
        <item x="11"/>
        <item x="13"/>
        <item x="24"/>
        <item x="30"/>
        <item x="31"/>
        <item x="36"/>
        <item x="37"/>
        <item x="38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3">
    <field x="2"/>
    <field x="1"/>
    <field x="0"/>
  </rowFields>
  <rowItems count="446">
    <i>
      <x/>
    </i>
    <i>
      <x v="1"/>
    </i>
    <i>
      <x v="3"/>
    </i>
    <i>
      <x v="4"/>
    </i>
    <i r="1">
      <x v="5"/>
    </i>
    <i r="2">
      <x v="537"/>
    </i>
    <i r="2">
      <x v="661"/>
    </i>
    <i r="2">
      <x v="662"/>
    </i>
    <i r="2">
      <x v="663"/>
    </i>
    <i r="2">
      <x v="664"/>
    </i>
    <i r="2">
      <x v="665"/>
    </i>
    <i r="2">
      <x v="666"/>
    </i>
    <i r="2">
      <x v="667"/>
    </i>
    <i r="2">
      <x v="668"/>
    </i>
    <i r="2">
      <x v="669"/>
    </i>
    <i r="2">
      <x v="670"/>
    </i>
    <i r="2">
      <x v="671"/>
    </i>
    <i r="2">
      <x v="672"/>
    </i>
    <i r="2">
      <x v="673"/>
    </i>
    <i r="2">
      <x v="674"/>
    </i>
    <i r="2">
      <x v="677"/>
    </i>
    <i r="2">
      <x v="678"/>
    </i>
    <i r="2">
      <x v="679"/>
    </i>
    <i r="2">
      <x v="848"/>
    </i>
    <i>
      <x v="5"/>
    </i>
    <i>
      <x v="6"/>
    </i>
    <i>
      <x v="8"/>
    </i>
    <i r="1">
      <x v="5"/>
    </i>
    <i r="2">
      <x v="486"/>
    </i>
    <i r="2">
      <x v="548"/>
    </i>
    <i r="2">
      <x v="680"/>
    </i>
    <i r="2">
      <x v="681"/>
    </i>
    <i r="2">
      <x v="685"/>
    </i>
    <i r="2">
      <x v="686"/>
    </i>
    <i r="2">
      <x v="687"/>
    </i>
    <i>
      <x v="9"/>
    </i>
    <i r="1">
      <x v="5"/>
    </i>
    <i r="2">
      <x v="490"/>
    </i>
    <i r="2">
      <x v="507"/>
    </i>
    <i>
      <x v="10"/>
    </i>
    <i r="1">
      <x v="5"/>
    </i>
    <i r="2">
      <x v="461"/>
    </i>
    <i r="2">
      <x v="462"/>
    </i>
    <i r="2">
      <x v="466"/>
    </i>
    <i r="2">
      <x v="467"/>
    </i>
    <i r="2">
      <x v="471"/>
    </i>
    <i>
      <x v="12"/>
    </i>
    <i r="1">
      <x v="3"/>
    </i>
    <i r="2">
      <x v="753"/>
    </i>
    <i r="1">
      <x v="5"/>
    </i>
    <i r="2">
      <x v="457"/>
    </i>
    <i r="2">
      <x v="474"/>
    </i>
    <i r="2">
      <x v="533"/>
    </i>
    <i r="2">
      <x v="538"/>
    </i>
    <i r="2">
      <x v="542"/>
    </i>
    <i r="2">
      <x v="543"/>
    </i>
    <i r="2">
      <x v="544"/>
    </i>
    <i r="2">
      <x v="545"/>
    </i>
    <i r="2">
      <x v="546"/>
    </i>
    <i r="2">
      <x v="547"/>
    </i>
    <i r="2">
      <x v="552"/>
    </i>
    <i r="2">
      <x v="553"/>
    </i>
    <i r="2">
      <x v="554"/>
    </i>
    <i r="2">
      <x v="555"/>
    </i>
    <i r="2">
      <x v="556"/>
    </i>
    <i r="2">
      <x v="560"/>
    </i>
    <i r="2">
      <x v="561"/>
    </i>
    <i r="2">
      <x v="562"/>
    </i>
    <i r="2">
      <x v="563"/>
    </i>
    <i r="2">
      <x v="564"/>
    </i>
    <i r="2">
      <x v="565"/>
    </i>
    <i r="2">
      <x v="570"/>
    </i>
    <i r="2">
      <x v="574"/>
    </i>
    <i r="2">
      <x v="584"/>
    </i>
    <i r="2">
      <x v="750"/>
    </i>
    <i r="2">
      <x v="751"/>
    </i>
    <i r="2">
      <x v="767"/>
    </i>
    <i r="2">
      <x v="768"/>
    </i>
    <i>
      <x v="14"/>
    </i>
    <i r="1">
      <x v="3"/>
    </i>
    <i r="2">
      <x v="655"/>
    </i>
    <i r="1">
      <x v="5"/>
    </i>
    <i r="2">
      <x v="475"/>
    </i>
    <i r="2">
      <x v="483"/>
    </i>
    <i r="2">
      <x v="496"/>
    </i>
    <i r="2">
      <x v="521"/>
    </i>
    <i r="2">
      <x v="522"/>
    </i>
    <i r="2">
      <x v="523"/>
    </i>
    <i r="2">
      <x v="525"/>
    </i>
    <i r="2">
      <x v="566"/>
    </i>
    <i r="2">
      <x v="571"/>
    </i>
    <i r="2">
      <x v="582"/>
    </i>
    <i r="2">
      <x v="704"/>
    </i>
    <i r="2">
      <x v="755"/>
    </i>
    <i r="1">
      <x v="6"/>
    </i>
    <i r="2">
      <x v="535"/>
    </i>
    <i>
      <x v="16"/>
    </i>
    <i r="1">
      <x v="7"/>
    </i>
    <i r="2">
      <x v="743"/>
    </i>
    <i r="2">
      <x v="771"/>
    </i>
    <i>
      <x v="17"/>
    </i>
    <i r="1">
      <x v="5"/>
    </i>
    <i r="2">
      <x v="550"/>
    </i>
    <i r="2">
      <x v="572"/>
    </i>
    <i r="2">
      <x v="573"/>
    </i>
    <i r="2">
      <x v="575"/>
    </i>
    <i r="2">
      <x v="577"/>
    </i>
    <i r="2">
      <x v="580"/>
    </i>
    <i r="2">
      <x v="746"/>
    </i>
    <i>
      <x v="18"/>
    </i>
    <i r="1">
      <x v="5"/>
    </i>
    <i r="2">
      <x v="485"/>
    </i>
    <i r="1">
      <x v="7"/>
    </i>
    <i r="2">
      <x v="476"/>
    </i>
    <i r="2">
      <x v="477"/>
    </i>
    <i r="2">
      <x v="479"/>
    </i>
    <i r="2">
      <x v="481"/>
    </i>
    <i>
      <x v="19"/>
    </i>
    <i r="1">
      <x v="3"/>
    </i>
    <i r="2">
      <x v="659"/>
    </i>
    <i r="2">
      <x v="675"/>
    </i>
    <i r="1">
      <x v="5"/>
    </i>
    <i r="2">
      <x v="595"/>
    </i>
    <i r="2">
      <x v="596"/>
    </i>
    <i r="2">
      <x v="597"/>
    </i>
    <i r="2">
      <x v="605"/>
    </i>
    <i r="2">
      <x v="606"/>
    </i>
    <i r="2">
      <x v="607"/>
    </i>
    <i r="2">
      <x v="609"/>
    </i>
    <i r="2">
      <x v="610"/>
    </i>
    <i r="2">
      <x v="611"/>
    </i>
    <i r="2">
      <x v="612"/>
    </i>
    <i r="2">
      <x v="613"/>
    </i>
    <i r="2">
      <x v="614"/>
    </i>
    <i r="2">
      <x v="615"/>
    </i>
    <i r="2">
      <x v="616"/>
    </i>
    <i r="2">
      <x v="617"/>
    </i>
    <i r="2">
      <x v="618"/>
    </i>
    <i r="2">
      <x v="619"/>
    </i>
    <i r="2">
      <x v="620"/>
    </i>
    <i r="2">
      <x v="621"/>
    </i>
    <i r="2">
      <x v="627"/>
    </i>
    <i r="2">
      <x v="628"/>
    </i>
    <i r="2">
      <x v="629"/>
    </i>
    <i r="2">
      <x v="633"/>
    </i>
    <i r="2">
      <x v="635"/>
    </i>
    <i r="2">
      <x v="636"/>
    </i>
    <i r="2">
      <x v="637"/>
    </i>
    <i r="2">
      <x v="657"/>
    </i>
    <i r="2">
      <x v="690"/>
    </i>
    <i r="2">
      <x v="693"/>
    </i>
    <i r="2">
      <x v="696"/>
    </i>
    <i r="2">
      <x v="700"/>
    </i>
    <i r="1">
      <x v="7"/>
    </i>
    <i r="2">
      <x v="586"/>
    </i>
    <i r="2">
      <x v="587"/>
    </i>
    <i r="2">
      <x v="598"/>
    </i>
    <i r="2">
      <x v="599"/>
    </i>
    <i r="2">
      <x v="608"/>
    </i>
    <i r="2">
      <x v="691"/>
    </i>
    <i r="2">
      <x v="698"/>
    </i>
    <i>
      <x v="20"/>
    </i>
    <i r="1">
      <x v="5"/>
    </i>
    <i r="2">
      <x v="703"/>
    </i>
    <i r="2">
      <x v="705"/>
    </i>
    <i r="2">
      <x v="706"/>
    </i>
    <i r="2">
      <x v="708"/>
    </i>
    <i r="2">
      <x v="719"/>
    </i>
    <i r="2">
      <x v="725"/>
    </i>
    <i r="2">
      <x v="727"/>
    </i>
    <i r="2">
      <x v="729"/>
    </i>
    <i r="2">
      <x v="730"/>
    </i>
    <i r="2">
      <x v="733"/>
    </i>
    <i r="2">
      <x v="735"/>
    </i>
    <i r="2">
      <x v="736"/>
    </i>
    <i r="2">
      <x v="738"/>
    </i>
    <i>
      <x v="21"/>
    </i>
    <i r="1">
      <x v="5"/>
    </i>
    <i r="2">
      <x v="204"/>
    </i>
    <i r="2">
      <x v="814"/>
    </i>
    <i r="2">
      <x v="815"/>
    </i>
    <i r="2">
      <x v="817"/>
    </i>
    <i r="2">
      <x v="821"/>
    </i>
    <i r="2">
      <x v="826"/>
    </i>
    <i r="2">
      <x v="834"/>
    </i>
    <i r="2">
      <x v="835"/>
    </i>
    <i r="2">
      <x v="836"/>
    </i>
    <i r="1">
      <x v="7"/>
    </i>
    <i r="2">
      <x v="811"/>
    </i>
    <i r="2">
      <x v="812"/>
    </i>
    <i r="2">
      <x v="813"/>
    </i>
    <i r="2">
      <x v="816"/>
    </i>
    <i r="2">
      <x v="820"/>
    </i>
    <i r="2">
      <x v="825"/>
    </i>
    <i>
      <x v="22"/>
    </i>
    <i r="1">
      <x v="5"/>
    </i>
    <i r="2">
      <x v="489"/>
    </i>
    <i>
      <x v="24"/>
    </i>
    <i r="1">
      <x v="5"/>
    </i>
    <i r="2">
      <x v="822"/>
    </i>
    <i r="2">
      <x v="828"/>
    </i>
    <i r="2">
      <x v="829"/>
    </i>
    <i r="2">
      <x v="840"/>
    </i>
    <i r="2">
      <x v="841"/>
    </i>
    <i r="2">
      <x v="842"/>
    </i>
    <i r="2">
      <x v="843"/>
    </i>
    <i r="2">
      <x v="844"/>
    </i>
    <i r="2">
      <x v="845"/>
    </i>
    <i r="2">
      <x v="846"/>
    </i>
    <i r="2">
      <x v="870"/>
    </i>
    <i r="2">
      <x v="871"/>
    </i>
    <i r="2">
      <x v="872"/>
    </i>
    <i r="2">
      <x v="873"/>
    </i>
    <i>
      <x v="25"/>
    </i>
    <i r="1">
      <x v="5"/>
    </i>
    <i r="2">
      <x v="851"/>
    </i>
    <i>
      <x v="26"/>
    </i>
    <i r="1">
      <x v="3"/>
    </i>
    <i r="2">
      <x v="491"/>
    </i>
    <i r="2">
      <x v="519"/>
    </i>
    <i r="2">
      <x v="551"/>
    </i>
    <i r="2">
      <x v="695"/>
    </i>
    <i r="2">
      <x v="697"/>
    </i>
    <i r="2">
      <x v="759"/>
    </i>
    <i r="1">
      <x v="5"/>
    </i>
    <i r="2">
      <x v="452"/>
    </i>
    <i r="2">
      <x v="473"/>
    </i>
    <i r="2">
      <x v="487"/>
    </i>
    <i r="2">
      <x v="498"/>
    </i>
    <i r="2">
      <x v="506"/>
    </i>
    <i r="2">
      <x v="510"/>
    </i>
    <i r="2">
      <x v="534"/>
    </i>
    <i r="2">
      <x v="541"/>
    </i>
    <i r="2">
      <x v="557"/>
    </i>
    <i r="2">
      <x v="578"/>
    </i>
    <i r="2">
      <x v="756"/>
    </i>
    <i r="1">
      <x v="6"/>
    </i>
    <i r="2">
      <x v="536"/>
    </i>
    <i r="2">
      <x v="770"/>
    </i>
    <i>
      <x v="27"/>
    </i>
    <i r="1">
      <x v="5"/>
    </i>
    <i r="2">
      <x v="805"/>
    </i>
    <i r="2">
      <x v="806"/>
    </i>
    <i r="2">
      <x v="807"/>
    </i>
    <i r="2">
      <x v="808"/>
    </i>
    <i r="2">
      <x v="809"/>
    </i>
    <i r="2">
      <x v="810"/>
    </i>
    <i r="2">
      <x v="863"/>
    </i>
    <i r="2">
      <x v="864"/>
    </i>
    <i>
      <x v="28"/>
    </i>
    <i r="1">
      <x v="5"/>
    </i>
    <i r="2">
      <x v="588"/>
    </i>
    <i r="2">
      <x v="589"/>
    </i>
    <i r="2">
      <x v="590"/>
    </i>
    <i r="2">
      <x v="591"/>
    </i>
    <i r="2">
      <x v="592"/>
    </i>
    <i r="2">
      <x v="593"/>
    </i>
    <i r="2">
      <x v="594"/>
    </i>
    <i r="2">
      <x v="600"/>
    </i>
    <i r="2">
      <x v="601"/>
    </i>
    <i r="2">
      <x v="602"/>
    </i>
    <i r="2">
      <x v="603"/>
    </i>
    <i r="2">
      <x v="604"/>
    </i>
    <i r="2">
      <x v="622"/>
    </i>
    <i r="2">
      <x v="623"/>
    </i>
    <i r="2">
      <x v="624"/>
    </i>
    <i r="2">
      <x v="625"/>
    </i>
    <i r="2">
      <x v="626"/>
    </i>
    <i r="2">
      <x v="630"/>
    </i>
    <i r="2">
      <x v="631"/>
    </i>
    <i r="2">
      <x v="632"/>
    </i>
    <i r="2">
      <x v="634"/>
    </i>
    <i r="2">
      <x v="640"/>
    </i>
    <i r="2">
      <x v="818"/>
    </i>
    <i r="2">
      <x v="819"/>
    </i>
    <i r="2">
      <x v="823"/>
    </i>
    <i r="2">
      <x v="824"/>
    </i>
    <i r="2">
      <x v="827"/>
    </i>
    <i r="2">
      <x v="830"/>
    </i>
    <i r="2">
      <x v="831"/>
    </i>
    <i r="2">
      <x v="832"/>
    </i>
    <i r="2">
      <x v="833"/>
    </i>
    <i r="2">
      <x v="837"/>
    </i>
    <i r="2">
      <x v="838"/>
    </i>
    <i r="2">
      <x v="849"/>
    </i>
    <i>
      <x v="29"/>
    </i>
    <i r="1">
      <x v="5"/>
    </i>
    <i r="2">
      <x v="478"/>
    </i>
    <i r="2">
      <x v="509"/>
    </i>
    <i r="2">
      <x v="876"/>
    </i>
    <i r="2">
      <x v="878"/>
    </i>
    <i r="2">
      <x v="880"/>
    </i>
    <i r="2">
      <x v="881"/>
    </i>
    <i r="2">
      <x v="882"/>
    </i>
    <i r="2">
      <x v="883"/>
    </i>
    <i r="2">
      <x v="884"/>
    </i>
    <i r="2">
      <x v="885"/>
    </i>
    <i>
      <x v="31"/>
    </i>
    <i r="1">
      <x v="5"/>
    </i>
    <i r="2">
      <x v="764"/>
    </i>
    <i r="2">
      <x v="803"/>
    </i>
    <i r="2">
      <x v="839"/>
    </i>
    <i r="2">
      <x v="847"/>
    </i>
    <i r="1">
      <x v="7"/>
    </i>
    <i r="2">
      <x v="763"/>
    </i>
    <i r="2">
      <x v="802"/>
    </i>
    <i>
      <x v="33"/>
    </i>
    <i r="1">
      <x v="5"/>
    </i>
    <i r="2">
      <x v="638"/>
    </i>
    <i r="2">
      <x v="639"/>
    </i>
    <i>
      <x v="34"/>
    </i>
    <i r="1">
      <x v="5"/>
    </i>
    <i r="2">
      <x v="448"/>
    </i>
    <i r="2">
      <x v="450"/>
    </i>
    <i r="2">
      <x v="480"/>
    </i>
    <i r="2">
      <x v="576"/>
    </i>
    <i r="2">
      <x v="765"/>
    </i>
    <i>
      <x v="35"/>
    </i>
    <i r="1">
      <x v="5"/>
    </i>
    <i r="2">
      <x v="514"/>
    </i>
    <i>
      <x v="36"/>
    </i>
    <i r="1">
      <x v="5"/>
    </i>
    <i r="2">
      <x v="549"/>
    </i>
    <i r="2">
      <x v="752"/>
    </i>
    <i>
      <x v="37"/>
    </i>
    <i r="1">
      <x v="5"/>
    </i>
    <i r="2">
      <x v="458"/>
    </i>
    <i r="2">
      <x v="459"/>
    </i>
    <i r="2">
      <x v="460"/>
    </i>
    <i r="2">
      <x v="463"/>
    </i>
    <i r="2">
      <x v="464"/>
    </i>
    <i r="2">
      <x v="468"/>
    </i>
    <i r="2">
      <x v="469"/>
    </i>
    <i r="2">
      <x v="472"/>
    </i>
    <i r="2">
      <x v="757"/>
    </i>
    <i r="2">
      <x v="853"/>
    </i>
    <i r="2">
      <x v="854"/>
    </i>
    <i r="2">
      <x v="855"/>
    </i>
    <i r="2">
      <x v="856"/>
    </i>
    <i r="2">
      <x v="857"/>
    </i>
    <i r="2">
      <x v="858"/>
    </i>
    <i r="2">
      <x v="859"/>
    </i>
    <i r="2">
      <x v="860"/>
    </i>
    <i r="2">
      <x v="861"/>
    </i>
    <i r="2">
      <x v="862"/>
    </i>
    <i r="2">
      <x v="888"/>
    </i>
    <i>
      <x v="38"/>
    </i>
    <i r="1">
      <x v="5"/>
    </i>
    <i r="2">
      <x v="492"/>
    </i>
    <i r="2">
      <x v="493"/>
    </i>
    <i r="2">
      <x v="497"/>
    </i>
    <i r="2">
      <x v="500"/>
    </i>
    <i r="2">
      <x v="501"/>
    </i>
    <i r="2">
      <x v="502"/>
    </i>
    <i r="2">
      <x v="503"/>
    </i>
    <i r="2">
      <x v="504"/>
    </i>
    <i r="2">
      <x v="508"/>
    </i>
    <i r="2">
      <x v="511"/>
    </i>
    <i r="2">
      <x v="512"/>
    </i>
    <i r="2">
      <x v="513"/>
    </i>
    <i r="2">
      <x v="515"/>
    </i>
    <i r="2">
      <x v="516"/>
    </i>
    <i r="2">
      <x v="517"/>
    </i>
    <i r="2">
      <x v="518"/>
    </i>
    <i r="2">
      <x v="526"/>
    </i>
    <i r="2">
      <x v="530"/>
    </i>
    <i r="2">
      <x v="531"/>
    </i>
    <i r="2">
      <x v="532"/>
    </i>
    <i r="2">
      <x v="539"/>
    </i>
    <i r="2">
      <x v="559"/>
    </i>
    <i r="2">
      <x v="567"/>
    </i>
    <i r="2">
      <x v="569"/>
    </i>
    <i r="2">
      <x v="579"/>
    </i>
    <i r="2">
      <x v="581"/>
    </i>
    <i r="2">
      <x v="585"/>
    </i>
    <i r="2">
      <x v="744"/>
    </i>
    <i r="2">
      <x v="745"/>
    </i>
    <i r="2">
      <x v="747"/>
    </i>
    <i r="2">
      <x v="758"/>
    </i>
    <i r="2">
      <x v="760"/>
    </i>
    <i r="2">
      <x v="762"/>
    </i>
    <i r="2">
      <x v="766"/>
    </i>
    <i r="1">
      <x v="7"/>
    </i>
    <i r="2">
      <x v="495"/>
    </i>
    <i r="2">
      <x v="499"/>
    </i>
    <i r="2">
      <x v="505"/>
    </i>
    <i r="2">
      <x v="527"/>
    </i>
    <i r="2">
      <x v="528"/>
    </i>
    <i r="2">
      <x v="529"/>
    </i>
    <i r="2">
      <x v="540"/>
    </i>
    <i r="2">
      <x v="583"/>
    </i>
    <i r="2">
      <x v="761"/>
    </i>
    <i r="2">
      <x v="769"/>
    </i>
    <i>
      <x v="40"/>
    </i>
    <i r="1">
      <x v="5"/>
    </i>
    <i r="2">
      <x v="484"/>
    </i>
    <i r="2">
      <x v="494"/>
    </i>
    <i r="2">
      <x v="524"/>
    </i>
    <i r="2">
      <x v="568"/>
    </i>
    <i r="2">
      <x v="676"/>
    </i>
    <i>
      <x v="41"/>
    </i>
    <i r="1">
      <x v="5"/>
    </i>
    <i r="2">
      <x v="488"/>
    </i>
    <i r="2">
      <x v="520"/>
    </i>
    <i r="2">
      <x v="558"/>
    </i>
    <i r="2">
      <x v="660"/>
    </i>
    <i r="2">
      <x v="688"/>
    </i>
    <i r="2">
      <x v="694"/>
    </i>
    <i r="2">
      <x v="749"/>
    </i>
    <i r="2">
      <x v="850"/>
    </i>
    <i r="2">
      <x v="852"/>
    </i>
    <i r="1">
      <x v="7"/>
    </i>
    <i r="2">
      <x v="874"/>
    </i>
    <i>
      <x v="42"/>
    </i>
    <i r="1">
      <x v="5"/>
    </i>
    <i r="2">
      <x v="682"/>
    </i>
    <i r="2">
      <x v="683"/>
    </i>
    <i r="2">
      <x v="684"/>
    </i>
    <i r="2">
      <x v="689"/>
    </i>
    <i r="2">
      <x v="692"/>
    </i>
    <i r="2">
      <x v="699"/>
    </i>
    <i r="2">
      <x v="701"/>
    </i>
    <i r="2">
      <x v="702"/>
    </i>
    <i r="2">
      <x v="718"/>
    </i>
    <i r="2">
      <x v="723"/>
    </i>
    <i r="2">
      <x v="726"/>
    </i>
    <i r="2">
      <x v="737"/>
    </i>
    <i r="2">
      <x v="748"/>
    </i>
    <i r="2">
      <x v="754"/>
    </i>
    <i>
      <x v="43"/>
    </i>
    <i r="1">
      <x v="7"/>
    </i>
    <i r="2">
      <x v="776"/>
    </i>
    <i>
      <x v="44"/>
    </i>
    <i r="1">
      <x v="5"/>
    </i>
    <i r="2">
      <x v="804"/>
    </i>
    <i>
      <x v="45"/>
    </i>
    <i r="1">
      <x v="5"/>
    </i>
    <i r="2">
      <x v="867"/>
    </i>
    <i r="2">
      <x v="868"/>
    </i>
    <i>
      <x v="46"/>
    </i>
    <i r="1">
      <x v="5"/>
    </i>
    <i r="2">
      <x v="875"/>
    </i>
    <i>
      <x v="47"/>
    </i>
    <i r="1">
      <x v="5"/>
    </i>
    <i r="2">
      <x v="887"/>
    </i>
    <i t="grand">
      <x/>
    </i>
  </rowItems>
  <colFields count="1">
    <field x="-2"/>
  </colFields>
  <colItems count="1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</colItems>
  <dataFields count="18">
    <dataField name="Sum of Q1" fld="3" baseField="0" baseItem="0"/>
    <dataField name="Sum of Q2" fld="4" baseField="0" baseItem="0"/>
    <dataField name="Sum of Q3" fld="5" baseField="0" baseItem="0"/>
    <dataField name="Sum of Q4" fld="6" baseField="0" baseItem="0"/>
    <dataField name="Sum of Q5" fld="7" baseField="0" baseItem="0"/>
    <dataField name="Sum of Q6" fld="8" baseField="0" baseItem="0"/>
    <dataField name="Sum of Q7" fld="9" baseField="0" baseItem="0"/>
    <dataField name="Sum of Q8" fld="10" baseField="0" baseItem="0"/>
    <dataField name="Sum of Q9" fld="11" baseField="0" baseItem="0"/>
    <dataField name="Sum of Q10" fld="12" baseField="0" baseItem="0"/>
    <dataField name="Sum of TOTAL" fld="13" baseField="0" baseItem="0"/>
    <dataField name="Sum of 0-3" fld="14" baseField="0" baseItem="0"/>
    <dataField name="Sum of 4-5" fld="15" baseField="0" baseItem="0"/>
    <dataField name="Sum of 6-7" fld="16" baseField="0" baseItem="0"/>
    <dataField name="Sum of 8-9" fld="17" baseField="0" baseItem="0"/>
    <dataField name="Sum of 10" fld="18" baseField="0" baseItem="0"/>
    <dataField name="Sum of STUDENTS WHO SCORE BELOW 50%" fld="19" baseField="0" baseItem="0"/>
    <dataField name="Sum of STUDENTS WHO SCORE 50% AND ABOVE 50%" fld="20" baseField="0" baseItem="0"/>
  </dataFields>
  <formats count="272">
    <format dxfId="11">
      <pivotArea dataOnly="0" labelOnly="1" outline="0" fieldPosition="0">
        <references count="1">
          <reference field="4294967294" count="7">
            <x v="11"/>
            <x v="12"/>
            <x v="13"/>
            <x v="14"/>
            <x v="15"/>
            <x v="16"/>
            <x v="17"/>
          </reference>
        </references>
      </pivotArea>
    </format>
    <format dxfId="12">
      <pivotArea type="all" dataOnly="0" outline="0" fieldPosition="0"/>
    </format>
    <format dxfId="13">
      <pivotArea outline="0" collapsedLevelsAreSubtotals="1" fieldPosition="0"/>
    </format>
    <format dxfId="14">
      <pivotArea field="2" type="button" dataOnly="0" labelOnly="1" outline="0" axis="axisRow" fieldPosition="0"/>
    </format>
    <format dxfId="15">
      <pivotArea dataOnly="0" labelOnly="1" fieldPosition="0">
        <references count="1">
          <reference field="2" count="0"/>
        </references>
      </pivotArea>
    </format>
    <format dxfId="16">
      <pivotArea dataOnly="0" labelOnly="1" grandRow="1" outline="0" fieldPosition="0"/>
    </format>
    <format dxfId="17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8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1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2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21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22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23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24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25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26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27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28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29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3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31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3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33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34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35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36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37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38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39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40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41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4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43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44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45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46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47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48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49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5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51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52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53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54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55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56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57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58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59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60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61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62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63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64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65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66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67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68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69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70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71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72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73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74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75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76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77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78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79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80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81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82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83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84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85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86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87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88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89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90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91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92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93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94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95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96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97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98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99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100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101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102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03">
      <pivotArea type="all" dataOnly="0" outline="0" fieldPosition="0"/>
    </format>
    <format dxfId="104">
      <pivotArea outline="0" collapsedLevelsAreSubtotals="1" fieldPosition="0"/>
    </format>
    <format dxfId="105">
      <pivotArea field="2" type="button" dataOnly="0" labelOnly="1" outline="0" axis="axisRow" fieldPosition="0"/>
    </format>
    <format dxfId="106">
      <pivotArea dataOnly="0" labelOnly="1" fieldPosition="0">
        <references count="1">
          <reference field="2" count="0"/>
        </references>
      </pivotArea>
    </format>
    <format dxfId="107">
      <pivotArea dataOnly="0" labelOnly="1" grandRow="1" outline="0" fieldPosition="0"/>
    </format>
    <format dxfId="108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09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11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11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112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113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114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115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116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117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118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119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120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12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122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123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124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125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126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127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128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129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130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131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132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133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134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135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136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137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138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139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140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141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142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143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144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145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146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147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148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149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150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151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152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153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154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155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156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157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158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159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160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161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162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163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164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165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166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167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168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169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170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171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172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173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174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175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176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177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178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179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180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181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182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183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184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185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186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187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188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189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190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191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192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193">
      <pivotArea dataOnly="0" labelOnly="1" outline="0" fieldPosition="0">
        <references count="1">
          <reference field="4294967294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94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95">
      <pivotArea dataOnly="0" labelOnly="1" fieldPosition="0">
        <references count="2">
          <reference field="1" count="1">
            <x v="1"/>
          </reference>
          <reference field="2" count="1" selected="0">
            <x v="3"/>
          </reference>
        </references>
      </pivotArea>
    </format>
    <format dxfId="196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4"/>
          </reference>
        </references>
      </pivotArea>
    </format>
    <format dxfId="197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8"/>
          </reference>
        </references>
      </pivotArea>
    </format>
    <format dxfId="198">
      <pivotArea dataOnly="0" labelOnly="1" fieldPosition="0">
        <references count="2">
          <reference field="1" count="1">
            <x v="1"/>
          </reference>
          <reference field="2" count="1" selected="0">
            <x v="9"/>
          </reference>
        </references>
      </pivotArea>
    </format>
    <format dxfId="199">
      <pivotArea dataOnly="0" labelOnly="1" fieldPosition="0">
        <references count="2">
          <reference field="1" count="1">
            <x v="1"/>
          </reference>
          <reference field="2" count="1" selected="0">
            <x v="10"/>
          </reference>
        </references>
      </pivotArea>
    </format>
    <format dxfId="200">
      <pivotArea dataOnly="0" labelOnly="1" fieldPosition="0">
        <references count="2">
          <reference field="1" count="1">
            <x v="1"/>
          </reference>
          <reference field="2" count="1" selected="0">
            <x v="11"/>
          </reference>
        </references>
      </pivotArea>
    </format>
    <format dxfId="201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12"/>
          </reference>
        </references>
      </pivotArea>
    </format>
    <format dxfId="202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3"/>
          </reference>
        </references>
      </pivotArea>
    </format>
    <format dxfId="203">
      <pivotArea dataOnly="0" labelOnly="1" fieldPosition="0">
        <references count="2">
          <reference field="1" count="2">
            <x v="1"/>
            <x v="4"/>
          </reference>
          <reference field="2" count="1" selected="0">
            <x v="14"/>
          </reference>
        </references>
      </pivotArea>
    </format>
    <format dxfId="204">
      <pivotArea dataOnly="0" labelOnly="1" fieldPosition="0">
        <references count="2">
          <reference field="1" count="1">
            <x v="1"/>
          </reference>
          <reference field="2" count="1" selected="0">
            <x v="15"/>
          </reference>
        </references>
      </pivotArea>
    </format>
    <format dxfId="205">
      <pivotArea dataOnly="0" labelOnly="1" fieldPosition="0">
        <references count="2">
          <reference field="1" count="1">
            <x v="2"/>
          </reference>
          <reference field="2" count="1" selected="0">
            <x v="16"/>
          </reference>
        </references>
      </pivotArea>
    </format>
    <format dxfId="206">
      <pivotArea dataOnly="0" labelOnly="1" fieldPosition="0">
        <references count="2">
          <reference field="1" count="1">
            <x v="1"/>
          </reference>
          <reference field="2" count="1" selected="0">
            <x v="17"/>
          </reference>
        </references>
      </pivotArea>
    </format>
    <format dxfId="207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18"/>
          </reference>
        </references>
      </pivotArea>
    </format>
    <format dxfId="208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19"/>
          </reference>
        </references>
      </pivotArea>
    </format>
    <format dxfId="20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20"/>
          </reference>
        </references>
      </pivotArea>
    </format>
    <format dxfId="210">
      <pivotArea dataOnly="0" labelOnly="1" fieldPosition="0">
        <references count="2">
          <reference field="1" count="1">
            <x v="0"/>
          </reference>
          <reference field="2" count="1" selected="0">
            <x v="21"/>
          </reference>
        </references>
      </pivotArea>
    </format>
    <format dxfId="211">
      <pivotArea dataOnly="0" labelOnly="1" fieldPosition="0">
        <references count="2">
          <reference field="1" count="1">
            <x v="1"/>
          </reference>
          <reference field="2" count="1" selected="0">
            <x v="22"/>
          </reference>
        </references>
      </pivotArea>
    </format>
    <format dxfId="212">
      <pivotArea dataOnly="0" labelOnly="1" fieldPosition="0">
        <references count="2">
          <reference field="1" count="1">
            <x v="2"/>
          </reference>
          <reference field="2" count="1" selected="0">
            <x v="23"/>
          </reference>
        </references>
      </pivotArea>
    </format>
    <format dxfId="213">
      <pivotArea dataOnly="0" labelOnly="1" fieldPosition="0">
        <references count="2">
          <reference field="1" count="1">
            <x v="1"/>
          </reference>
          <reference field="2" count="1" selected="0">
            <x v="24"/>
          </reference>
        </references>
      </pivotArea>
    </format>
    <format dxfId="214">
      <pivotArea dataOnly="0" labelOnly="1" fieldPosition="0">
        <references count="2">
          <reference field="1" count="1">
            <x v="1"/>
          </reference>
          <reference field="2" count="1" selected="0">
            <x v="25"/>
          </reference>
        </references>
      </pivotArea>
    </format>
    <format dxfId="215">
      <pivotArea dataOnly="0" labelOnly="1" fieldPosition="0">
        <references count="2">
          <reference field="1" count="3">
            <x v="1"/>
            <x v="2"/>
            <x v="3"/>
          </reference>
          <reference field="2" count="1" selected="0">
            <x v="26"/>
          </reference>
        </references>
      </pivotArea>
    </format>
    <format dxfId="216">
      <pivotArea dataOnly="0" labelOnly="1" fieldPosition="0">
        <references count="2">
          <reference field="1" count="1">
            <x v="1"/>
          </reference>
          <reference field="2" count="1" selected="0">
            <x v="27"/>
          </reference>
        </references>
      </pivotArea>
    </format>
    <format dxfId="217">
      <pivotArea dataOnly="0" labelOnly="1" fieldPosition="0">
        <references count="2">
          <reference field="1" count="2">
            <x v="1"/>
            <x v="3"/>
          </reference>
          <reference field="2" count="1" selected="0">
            <x v="28"/>
          </reference>
        </references>
      </pivotArea>
    </format>
    <format dxfId="218">
      <pivotArea dataOnly="0" labelOnly="1" fieldPosition="0">
        <references count="2">
          <reference field="1" count="1">
            <x v="1"/>
          </reference>
          <reference field="2" count="1" selected="0">
            <x v="29"/>
          </reference>
        </references>
      </pivotArea>
    </format>
    <format dxfId="219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0"/>
          </reference>
        </references>
      </pivotArea>
    </format>
    <format dxfId="220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1"/>
          </reference>
        </references>
      </pivotArea>
    </format>
    <format dxfId="221">
      <pivotArea dataOnly="0" labelOnly="1" fieldPosition="0">
        <references count="2">
          <reference field="1" count="1">
            <x v="1"/>
          </reference>
          <reference field="2" count="1" selected="0">
            <x v="32"/>
          </reference>
        </references>
      </pivotArea>
    </format>
    <format dxfId="222">
      <pivotArea dataOnly="0" labelOnly="1" fieldPosition="0">
        <references count="2">
          <reference field="1" count="1">
            <x v="1"/>
          </reference>
          <reference field="2" count="1" selected="0">
            <x v="33"/>
          </reference>
        </references>
      </pivotArea>
    </format>
    <format dxfId="223">
      <pivotArea dataOnly="0" labelOnly="1" fieldPosition="0">
        <references count="2">
          <reference field="1" count="1">
            <x v="1"/>
          </reference>
          <reference field="2" count="1" selected="0">
            <x v="34"/>
          </reference>
        </references>
      </pivotArea>
    </format>
    <format dxfId="224">
      <pivotArea dataOnly="0" labelOnly="1" fieldPosition="0">
        <references count="2">
          <reference field="1" count="1">
            <x v="1"/>
          </reference>
          <reference field="2" count="1" selected="0">
            <x v="35"/>
          </reference>
        </references>
      </pivotArea>
    </format>
    <format dxfId="225">
      <pivotArea dataOnly="0" labelOnly="1" fieldPosition="0">
        <references count="2">
          <reference field="1" count="1">
            <x v="1"/>
          </reference>
          <reference field="2" count="1" selected="0">
            <x v="36"/>
          </reference>
        </references>
      </pivotArea>
    </format>
    <format dxfId="226">
      <pivotArea dataOnly="0" labelOnly="1" fieldPosition="0">
        <references count="2">
          <reference field="1" count="1">
            <x v="1"/>
          </reference>
          <reference field="2" count="1" selected="0">
            <x v="37"/>
          </reference>
        </references>
      </pivotArea>
    </format>
    <format dxfId="227">
      <pivotArea dataOnly="0" labelOnly="1" fieldPosition="0">
        <references count="2">
          <reference field="1" count="2">
            <x v="1"/>
            <x v="2"/>
          </reference>
          <reference field="2" count="1" selected="0">
            <x v="38"/>
          </reference>
        </references>
      </pivotArea>
    </format>
    <format dxfId="228">
      <pivotArea dataOnly="0" labelOnly="1" fieldPosition="0">
        <references count="2">
          <reference field="1" count="1">
            <x v="1"/>
          </reference>
          <reference field="2" count="1" selected="0">
            <x v="39"/>
          </reference>
        </references>
      </pivotArea>
    </format>
    <format dxfId="229">
      <pivotArea dataOnly="0" labelOnly="1" fieldPosition="0">
        <references count="3">
          <reference field="0" count="13">
            <x v="72"/>
            <x v="109"/>
            <x v="141"/>
            <x v="175"/>
            <x v="213"/>
            <x v="214"/>
            <x v="224"/>
            <x v="227"/>
            <x v="267"/>
            <x v="270"/>
            <x v="304"/>
            <x v="401"/>
            <x v="438"/>
          </reference>
          <reference field="1" count="1" selected="0">
            <x v="1"/>
          </reference>
          <reference field="2" count="1" selected="0">
            <x v="2"/>
          </reference>
        </references>
      </pivotArea>
    </format>
    <format dxfId="230">
      <pivotArea dataOnly="0" labelOnly="1" fieldPosition="0">
        <references count="3">
          <reference field="0" count="23">
            <x v="10"/>
            <x v="31"/>
            <x v="32"/>
            <x v="39"/>
            <x v="53"/>
            <x v="73"/>
            <x v="115"/>
            <x v="154"/>
            <x v="166"/>
            <x v="168"/>
            <x v="210"/>
            <x v="228"/>
            <x v="272"/>
            <x v="281"/>
            <x v="308"/>
            <x v="313"/>
            <x v="335"/>
            <x v="369"/>
            <x v="371"/>
            <x v="389"/>
            <x v="402"/>
            <x v="423"/>
            <x v="436"/>
          </reference>
          <reference field="1" count="1" selected="0">
            <x v="1"/>
          </reference>
          <reference field="2" count="1" selected="0">
            <x v="3"/>
          </reference>
        </references>
      </pivotArea>
    </format>
    <format dxfId="231">
      <pivotArea dataOnly="0" labelOnly="1" fieldPosition="0">
        <references count="3">
          <reference field="0" count="3">
            <x v="40"/>
            <x v="51"/>
            <x v="291"/>
          </reference>
          <reference field="1" count="1" selected="0">
            <x v="1"/>
          </reference>
          <reference field="2" count="1" selected="0">
            <x v="4"/>
          </reference>
        </references>
      </pivotArea>
    </format>
    <format dxfId="232">
      <pivotArea dataOnly="0" labelOnly="1" fieldPosition="0">
        <references count="3">
          <reference field="0" count="1">
            <x v="390"/>
          </reference>
          <reference field="1" count="1" selected="0">
            <x v="2"/>
          </reference>
          <reference field="2" count="1" selected="0">
            <x v="4"/>
          </reference>
        </references>
      </pivotArea>
    </format>
    <format dxfId="233">
      <pivotArea dataOnly="0" labelOnly="1" fieldPosition="0">
        <references count="3">
          <reference field="0" count="4">
            <x v="64"/>
            <x v="253"/>
            <x v="381"/>
            <x v="444"/>
          </reference>
          <reference field="1" count="1" selected="0">
            <x v="1"/>
          </reference>
          <reference field="2" count="1" selected="0">
            <x v="8"/>
          </reference>
        </references>
      </pivotArea>
    </format>
    <format dxfId="234">
      <pivotArea dataOnly="0" labelOnly="1" fieldPosition="0">
        <references count="3">
          <reference field="0" count="1">
            <x v="364"/>
          </reference>
          <reference field="1" count="1" selected="0">
            <x v="2"/>
          </reference>
          <reference field="2" count="1" selected="0">
            <x v="8"/>
          </reference>
        </references>
      </pivotArea>
    </format>
    <format dxfId="235">
      <pivotArea dataOnly="0" labelOnly="1" fieldPosition="0">
        <references count="3">
          <reference field="0" count="19">
            <x v="12"/>
            <x v="23"/>
            <x v="81"/>
            <x v="104"/>
            <x v="125"/>
            <x v="161"/>
            <x v="190"/>
            <x v="220"/>
            <x v="276"/>
            <x v="298"/>
            <x v="314"/>
            <x v="343"/>
            <x v="361"/>
            <x v="373"/>
            <x v="382"/>
            <x v="391"/>
            <x v="411"/>
            <x v="424"/>
            <x v="428"/>
          </reference>
          <reference field="1" count="1" selected="0">
            <x v="1"/>
          </reference>
          <reference field="2" count="1" selected="0">
            <x v="9"/>
          </reference>
        </references>
      </pivotArea>
    </format>
    <format dxfId="236">
      <pivotArea dataOnly="0" labelOnly="1" fieldPosition="0">
        <references count="3">
          <reference field="0" count="2">
            <x v="68"/>
            <x v="289"/>
          </reference>
          <reference field="1" count="1" selected="0">
            <x v="1"/>
          </reference>
          <reference field="2" count="1" selected="0">
            <x v="10"/>
          </reference>
        </references>
      </pivotArea>
    </format>
    <format dxfId="237">
      <pivotArea dataOnly="0" labelOnly="1" fieldPosition="0">
        <references count="3">
          <reference field="0" count="4">
            <x v="20"/>
            <x v="222"/>
            <x v="261"/>
            <x v="279"/>
          </reference>
          <reference field="1" count="1" selected="0">
            <x v="1"/>
          </reference>
          <reference field="2" count="1" selected="0">
            <x v="11"/>
          </reference>
        </references>
      </pivotArea>
    </format>
    <format dxfId="238">
      <pivotArea dataOnly="0" labelOnly="1" fieldPosition="0">
        <references count="3">
          <reference field="0" count="15">
            <x v="5"/>
            <x v="66"/>
            <x v="79"/>
            <x v="91"/>
            <x v="156"/>
            <x v="174"/>
            <x v="181"/>
            <x v="184"/>
            <x v="211"/>
            <x v="244"/>
            <x v="255"/>
            <x v="301"/>
            <x v="312"/>
            <x v="353"/>
            <x v="377"/>
          </reference>
          <reference field="1" count="1" selected="0">
            <x v="1"/>
          </reference>
          <reference field="2" count="1" selected="0">
            <x v="12"/>
          </reference>
        </references>
      </pivotArea>
    </format>
    <format dxfId="239">
      <pivotArea dataOnly="0" labelOnly="1" fieldPosition="0">
        <references count="3">
          <reference field="0" count="3">
            <x v="8"/>
            <x v="93"/>
            <x v="152"/>
          </reference>
          <reference field="1" count="1" selected="0">
            <x v="3"/>
          </reference>
          <reference field="2" count="1" selected="0">
            <x v="12"/>
          </reference>
        </references>
      </pivotArea>
    </format>
    <format dxfId="240">
      <pivotArea dataOnly="0" labelOnly="1" fieldPosition="0">
        <references count="3">
          <reference field="0" count="11">
            <x v="38"/>
            <x v="49"/>
            <x v="56"/>
            <x v="67"/>
            <x v="69"/>
            <x v="94"/>
            <x v="118"/>
            <x v="186"/>
            <x v="321"/>
            <x v="396"/>
            <x v="434"/>
          </reference>
          <reference field="1" count="1" selected="0">
            <x v="1"/>
          </reference>
          <reference field="2" count="1" selected="0">
            <x v="13"/>
          </reference>
        </references>
      </pivotArea>
    </format>
    <format dxfId="241">
      <pivotArea dataOnly="0" labelOnly="1" fieldPosition="0">
        <references count="3">
          <reference field="0" count="2">
            <x v="121"/>
            <x v="159"/>
          </reference>
          <reference field="1" count="1" selected="0">
            <x v="2"/>
          </reference>
          <reference field="2" count="1" selected="0">
            <x v="13"/>
          </reference>
        </references>
      </pivotArea>
    </format>
    <format dxfId="242">
      <pivotArea dataOnly="0" labelOnly="1" fieldPosition="0">
        <references count="3">
          <reference field="0" count="5">
            <x v="17"/>
            <x v="78"/>
            <x v="111"/>
            <x v="265"/>
            <x v="376"/>
          </reference>
          <reference field="1" count="1" selected="0">
            <x v="1"/>
          </reference>
          <reference field="2" count="1" selected="0">
            <x v="14"/>
          </reference>
        </references>
      </pivotArea>
    </format>
    <format dxfId="243">
      <pivotArea dataOnly="0" labelOnly="1" fieldPosition="0">
        <references count="3">
          <reference field="0" count="2">
            <x v="160"/>
            <x v="348"/>
          </reference>
          <reference field="1" count="1" selected="0">
            <x v="4"/>
          </reference>
          <reference field="2" count="1" selected="0">
            <x v="14"/>
          </reference>
        </references>
      </pivotArea>
    </format>
    <format dxfId="244">
      <pivotArea dataOnly="0" labelOnly="1" fieldPosition="0">
        <references count="3">
          <reference field="0" count="1">
            <x v="30"/>
          </reference>
          <reference field="1" count="1" selected="0">
            <x v="1"/>
          </reference>
          <reference field="2" count="1" selected="0">
            <x v="15"/>
          </reference>
        </references>
      </pivotArea>
    </format>
    <format dxfId="245">
      <pivotArea dataOnly="0" labelOnly="1" fieldPosition="0">
        <references count="3">
          <reference field="0" count="1">
            <x v="439"/>
          </reference>
          <reference field="1" count="1" selected="0">
            <x v="2"/>
          </reference>
          <reference field="2" count="1" selected="0">
            <x v="16"/>
          </reference>
        </references>
      </pivotArea>
    </format>
    <format dxfId="246">
      <pivotArea dataOnly="0" labelOnly="1" fieldPosition="0">
        <references count="3">
          <reference field="0" count="18">
            <x v="11"/>
            <x v="43"/>
            <x v="44"/>
            <x v="107"/>
            <x v="108"/>
            <x v="135"/>
            <x v="138"/>
            <x v="179"/>
            <x v="246"/>
            <x v="287"/>
            <x v="295"/>
            <x v="319"/>
            <x v="323"/>
            <x v="351"/>
            <x v="360"/>
            <x v="403"/>
            <x v="409"/>
            <x v="429"/>
          </reference>
          <reference field="1" count="1" selected="0">
            <x v="1"/>
          </reference>
          <reference field="2" count="1" selected="0">
            <x v="17"/>
          </reference>
        </references>
      </pivotArea>
    </format>
    <format dxfId="247">
      <pivotArea dataOnly="0" labelOnly="1" fieldPosition="0">
        <references count="3">
          <reference field="0" count="7">
            <x v="7"/>
            <x v="123"/>
            <x v="225"/>
            <x v="296"/>
            <x v="332"/>
            <x v="339"/>
            <x v="395"/>
          </reference>
          <reference field="1" count="1" selected="0">
            <x v="1"/>
          </reference>
          <reference field="2" count="1" selected="0">
            <x v="18"/>
          </reference>
        </references>
      </pivotArea>
    </format>
    <format dxfId="248">
      <pivotArea dataOnly="0" labelOnly="1" fieldPosition="0">
        <references count="3">
          <reference field="0" count="2">
            <x v="2"/>
            <x v="263"/>
          </reference>
          <reference field="1" count="1" selected="0">
            <x v="2"/>
          </reference>
          <reference field="2" count="1" selected="0">
            <x v="18"/>
          </reference>
        </references>
      </pivotArea>
    </format>
    <format dxfId="249">
      <pivotArea dataOnly="0" labelOnly="1" fieldPosition="0">
        <references count="3">
          <reference field="0" count="14">
            <x v="25"/>
            <x v="90"/>
            <x v="106"/>
            <x v="130"/>
            <x v="140"/>
            <x v="173"/>
            <x v="188"/>
            <x v="290"/>
            <x v="352"/>
            <x v="374"/>
            <x v="384"/>
            <x v="388"/>
            <x v="408"/>
            <x v="431"/>
          </reference>
          <reference field="1" count="1" selected="0">
            <x v="1"/>
          </reference>
          <reference field="2" count="1" selected="0">
            <x v="19"/>
          </reference>
        </references>
      </pivotArea>
    </format>
    <format dxfId="250">
      <pivotArea dataOnly="0" labelOnly="1" fieldPosition="0">
        <references count="3">
          <reference field="0" count="6">
            <x v="24"/>
            <x v="37"/>
            <x v="60"/>
            <x v="129"/>
            <x v="212"/>
            <x v="435"/>
          </reference>
          <reference field="1" count="1" selected="0">
            <x v="2"/>
          </reference>
          <reference field="2" count="1" selected="0">
            <x v="19"/>
          </reference>
        </references>
      </pivotArea>
    </format>
    <format dxfId="251">
      <pivotArea dataOnly="0" labelOnly="1" fieldPosition="0">
        <references count="3">
          <reference field="0" count="3">
            <x v="1"/>
            <x v="196"/>
            <x v="340"/>
          </reference>
          <reference field="1" count="1" selected="0">
            <x v="3"/>
          </reference>
          <reference field="2" count="1" selected="0">
            <x v="19"/>
          </reference>
        </references>
      </pivotArea>
    </format>
    <format dxfId="252">
      <pivotArea dataOnly="0" labelOnly="1" fieldPosition="0">
        <references count="3">
          <reference field="0" count="22">
            <x v="0"/>
            <x v="15"/>
            <x v="29"/>
            <x v="48"/>
            <x v="127"/>
            <x v="158"/>
            <x v="165"/>
            <x v="177"/>
            <x v="178"/>
            <x v="206"/>
            <x v="219"/>
            <x v="234"/>
            <x v="248"/>
            <x v="271"/>
            <x v="280"/>
            <x v="294"/>
            <x v="316"/>
            <x v="341"/>
            <x v="359"/>
            <x v="372"/>
            <x v="399"/>
            <x v="400"/>
          </reference>
          <reference field="1" count="1" selected="0">
            <x v="1"/>
          </reference>
          <reference field="2" count="1" selected="0">
            <x v="20"/>
          </reference>
        </references>
      </pivotArea>
    </format>
    <format dxfId="253">
      <pivotArea dataOnly="0" labelOnly="1" fieldPosition="0">
        <references count="3">
          <reference field="0" count="1">
            <x v="91"/>
          </reference>
          <reference field="1" count="1" selected="0">
            <x v="2"/>
          </reference>
          <reference field="2" count="1" selected="0">
            <x v="20"/>
          </reference>
        </references>
      </pivotArea>
    </format>
    <format dxfId="254">
      <pivotArea dataOnly="0" labelOnly="1" fieldPosition="0">
        <references count="3">
          <reference field="0" count="11">
            <x v="6"/>
            <x v="9"/>
            <x v="113"/>
            <x v="117"/>
            <x v="142"/>
            <x v="192"/>
            <x v="203"/>
            <x v="239"/>
            <x v="257"/>
            <x v="293"/>
            <x v="400"/>
          </reference>
          <reference field="1" count="1" selected="0">
            <x v="0"/>
          </reference>
          <reference field="2" count="1" selected="0">
            <x v="21"/>
          </reference>
        </references>
      </pivotArea>
    </format>
    <format dxfId="255">
      <pivotArea dataOnly="0" labelOnly="1" fieldPosition="0">
        <references count="3">
          <reference field="0" count="16">
            <x v="47"/>
            <x v="61"/>
            <x v="74"/>
            <x v="105"/>
            <x v="182"/>
            <x v="187"/>
            <x v="189"/>
            <x v="250"/>
            <x v="283"/>
            <x v="317"/>
            <x v="328"/>
            <x v="346"/>
            <x v="365"/>
            <x v="375"/>
            <x v="380"/>
            <x v="387"/>
          </reference>
          <reference field="1" count="1" selected="0">
            <x v="1"/>
          </reference>
          <reference field="2" count="1" selected="0">
            <x v="22"/>
          </reference>
        </references>
      </pivotArea>
    </format>
    <format dxfId="256">
      <pivotArea dataOnly="0" labelOnly="1" fieldPosition="0">
        <references count="3">
          <reference field="0" count="3">
            <x v="99"/>
            <x v="128"/>
            <x v="416"/>
          </reference>
          <reference field="1" count="1" selected="0">
            <x v="2"/>
          </reference>
          <reference field="2" count="1" selected="0">
            <x v="23"/>
          </reference>
        </references>
      </pivotArea>
    </format>
    <format dxfId="257">
      <pivotArea dataOnly="0" labelOnly="1" fieldPosition="0">
        <references count="3">
          <reference field="0" count="18">
            <x v="4"/>
            <x v="45"/>
            <x v="71"/>
            <x v="83"/>
            <x v="136"/>
            <x v="194"/>
            <x v="218"/>
            <x v="252"/>
            <x v="277"/>
            <x v="278"/>
            <x v="297"/>
            <x v="336"/>
            <x v="370"/>
            <x v="392"/>
            <x v="393"/>
            <x v="405"/>
            <x v="415"/>
            <x v="422"/>
          </reference>
          <reference field="1" count="1" selected="0">
            <x v="1"/>
          </reference>
          <reference field="2" count="1" selected="0">
            <x v="24"/>
          </reference>
        </references>
      </pivotArea>
    </format>
    <format dxfId="258">
      <pivotArea dataOnly="0" labelOnly="1" fieldPosition="0">
        <references count="3">
          <reference field="0" count="10">
            <x v="36"/>
            <x v="50"/>
            <x v="55"/>
            <x v="198"/>
            <x v="223"/>
            <x v="258"/>
            <x v="274"/>
            <x v="368"/>
            <x v="383"/>
            <x v="398"/>
          </reference>
          <reference field="1" count="1" selected="0">
            <x v="1"/>
          </reference>
          <reference field="2" count="1" selected="0">
            <x v="25"/>
          </reference>
        </references>
      </pivotArea>
    </format>
    <format dxfId="259">
      <pivotArea dataOnly="0" labelOnly="1" fieldPosition="0">
        <references count="3">
          <reference field="0" count="27">
            <x v="13"/>
            <x v="54"/>
            <x v="58"/>
            <x v="59"/>
            <x v="88"/>
            <x v="92"/>
            <x v="102"/>
            <x v="119"/>
            <x v="144"/>
            <x v="167"/>
            <x v="217"/>
            <x v="232"/>
            <x v="235"/>
            <x v="238"/>
            <x v="240"/>
            <x v="245"/>
            <x v="247"/>
            <x v="262"/>
            <x v="269"/>
            <x v="302"/>
            <x v="318"/>
            <x v="324"/>
            <x v="344"/>
            <x v="355"/>
            <x v="357"/>
            <x v="386"/>
            <x v="418"/>
          </reference>
          <reference field="1" count="1" selected="0">
            <x v="1"/>
          </reference>
          <reference field="2" count="1" selected="0">
            <x v="26"/>
          </reference>
        </references>
      </pivotArea>
    </format>
    <format dxfId="260">
      <pivotArea dataOnly="0" labelOnly="1" fieldPosition="0">
        <references count="3">
          <reference field="0" count="1">
            <x v="169"/>
          </reference>
          <reference field="1" count="1" selected="0">
            <x v="2"/>
          </reference>
          <reference field="2" count="1" selected="0">
            <x v="26"/>
          </reference>
        </references>
      </pivotArea>
    </format>
    <format dxfId="261">
      <pivotArea dataOnly="0" labelOnly="1" fieldPosition="0">
        <references count="3">
          <reference field="0" count="2">
            <x v="284"/>
            <x v="441"/>
          </reference>
          <reference field="1" count="1" selected="0">
            <x v="3"/>
          </reference>
          <reference field="2" count="1" selected="0">
            <x v="26"/>
          </reference>
        </references>
      </pivotArea>
    </format>
    <format dxfId="262">
      <pivotArea dataOnly="0" labelOnly="1" fieldPosition="0">
        <references count="3">
          <reference field="0" count="9">
            <x v="27"/>
            <x v="57"/>
            <x v="89"/>
            <x v="143"/>
            <x v="193"/>
            <x v="208"/>
            <x v="216"/>
            <x v="322"/>
            <x v="350"/>
          </reference>
          <reference field="1" count="1" selected="0">
            <x v="1"/>
          </reference>
          <reference field="2" count="1" selected="0">
            <x v="27"/>
          </reference>
        </references>
      </pivotArea>
    </format>
    <format dxfId="263">
      <pivotArea dataOnly="0" labelOnly="1" fieldPosition="0">
        <references count="3">
          <reference field="0" count="14">
            <x v="26"/>
            <x v="52"/>
            <x v="63"/>
            <x v="75"/>
            <x v="137"/>
            <x v="157"/>
            <x v="241"/>
            <x v="242"/>
            <x v="254"/>
            <x v="266"/>
            <x v="275"/>
            <x v="311"/>
            <x v="315"/>
            <x v="419"/>
          </reference>
          <reference field="1" count="1" selected="0">
            <x v="1"/>
          </reference>
          <reference field="2" count="1" selected="0">
            <x v="28"/>
          </reference>
        </references>
      </pivotArea>
    </format>
    <format dxfId="264">
      <pivotArea dataOnly="0" labelOnly="1" fieldPosition="0">
        <references count="3">
          <reference field="0" count="3">
            <x v="87"/>
            <x v="204"/>
            <x v="385"/>
          </reference>
          <reference field="1" count="1" selected="0">
            <x v="3"/>
          </reference>
          <reference field="2" count="1" selected="0">
            <x v="28"/>
          </reference>
        </references>
      </pivotArea>
    </format>
    <format dxfId="265">
      <pivotArea dataOnly="0" labelOnly="1" fieldPosition="0">
        <references count="3">
          <reference field="0" count="3">
            <x v="18"/>
            <x v="147"/>
            <x v="433"/>
          </reference>
          <reference field="1" count="1" selected="0">
            <x v="1"/>
          </reference>
          <reference field="2" count="1" selected="0">
            <x v="29"/>
          </reference>
        </references>
      </pivotArea>
    </format>
    <format dxfId="266">
      <pivotArea dataOnly="0" labelOnly="1" fieldPosition="0">
        <references count="3">
          <reference field="0" count="8">
            <x v="103"/>
            <x v="126"/>
            <x v="201"/>
            <x v="229"/>
            <x v="306"/>
            <x v="347"/>
            <x v="358"/>
            <x v="407"/>
          </reference>
          <reference field="1" count="1" selected="0">
            <x v="1"/>
          </reference>
          <reference field="2" count="1" selected="0">
            <x v="30"/>
          </reference>
        </references>
      </pivotArea>
    </format>
    <format dxfId="267">
      <pivotArea dataOnly="0" labelOnly="1" fieldPosition="0">
        <references count="3">
          <reference field="0" count="1">
            <x v="172"/>
          </reference>
          <reference field="1" count="1" selected="0">
            <x v="2"/>
          </reference>
          <reference field="2" count="1" selected="0">
            <x v="30"/>
          </reference>
        </references>
      </pivotArea>
    </format>
    <format dxfId="268">
      <pivotArea dataOnly="0" labelOnly="1" fieldPosition="0">
        <references count="3">
          <reference field="0" count="10">
            <x v="33"/>
            <x v="85"/>
            <x v="97"/>
            <x v="150"/>
            <x v="180"/>
            <x v="197"/>
            <x v="199"/>
            <x v="236"/>
            <x v="334"/>
            <x v="427"/>
          </reference>
          <reference field="1" count="1" selected="0">
            <x v="1"/>
          </reference>
          <reference field="2" count="1" selected="0">
            <x v="31"/>
          </reference>
        </references>
      </pivotArea>
    </format>
    <format dxfId="269">
      <pivotArea dataOnly="0" labelOnly="1" fieldPosition="0">
        <references count="3">
          <reference field="0" count="3">
            <x v="145"/>
            <x v="299"/>
            <x v="338"/>
          </reference>
          <reference field="1" count="1" selected="0">
            <x v="2"/>
          </reference>
          <reference field="2" count="1" selected="0">
            <x v="31"/>
          </reference>
        </references>
      </pivotArea>
    </format>
    <format dxfId="270">
      <pivotArea dataOnly="0" labelOnly="1" fieldPosition="0">
        <references count="3">
          <reference field="0" count="9">
            <x v="95"/>
            <x v="96"/>
            <x v="101"/>
            <x v="114"/>
            <x v="124"/>
            <x v="251"/>
            <x v="268"/>
            <x v="273"/>
            <x v="334"/>
          </reference>
          <reference field="1" count="1" selected="0">
            <x v="1"/>
          </reference>
          <reference field="2" count="1" selected="0">
            <x v="32"/>
          </reference>
        </references>
      </pivotArea>
    </format>
    <format dxfId="271">
      <pivotArea dataOnly="0" labelOnly="1" fieldPosition="0">
        <references count="3">
          <reference field="0" count="3">
            <x v="120"/>
            <x v="183"/>
            <x v="406"/>
          </reference>
          <reference field="1" count="1" selected="0">
            <x v="1"/>
          </reference>
          <reference field="2" count="1" selected="0">
            <x v="33"/>
          </reference>
        </references>
      </pivotArea>
    </format>
    <format dxfId="272">
      <pivotArea dataOnly="0" labelOnly="1" fieldPosition="0">
        <references count="3">
          <reference field="0" count="19">
            <x v="16"/>
            <x v="22"/>
            <x v="70"/>
            <x v="82"/>
            <x v="84"/>
            <x v="132"/>
            <x v="133"/>
            <x v="171"/>
            <x v="195"/>
            <x v="221"/>
            <x v="226"/>
            <x v="231"/>
            <x v="285"/>
            <x v="286"/>
            <x v="288"/>
            <x v="327"/>
            <x v="397"/>
            <x v="413"/>
            <x v="425"/>
          </reference>
          <reference field="1" count="1" selected="0">
            <x v="1"/>
          </reference>
          <reference field="2" count="1" selected="0">
            <x v="34"/>
          </reference>
        </references>
      </pivotArea>
    </format>
    <format dxfId="273">
      <pivotArea dataOnly="0" labelOnly="1" fieldPosition="0">
        <references count="3">
          <reference field="0" count="8">
            <x v="163"/>
            <x v="230"/>
            <x v="300"/>
            <x v="309"/>
            <x v="342"/>
            <x v="379"/>
            <x v="410"/>
            <x v="442"/>
          </reference>
          <reference field="1" count="1" selected="0">
            <x v="1"/>
          </reference>
          <reference field="2" count="1" selected="0">
            <x v="35"/>
          </reference>
        </references>
      </pivotArea>
    </format>
    <format dxfId="274">
      <pivotArea dataOnly="0" labelOnly="1" fieldPosition="0">
        <references count="3">
          <reference field="0" count="2">
            <x v="28"/>
            <x v="202"/>
          </reference>
          <reference field="1" count="1" selected="0">
            <x v="1"/>
          </reference>
          <reference field="2" count="1" selected="0">
            <x v="36"/>
          </reference>
        </references>
      </pivotArea>
    </format>
    <format dxfId="275">
      <pivotArea dataOnly="0" labelOnly="1" fieldPosition="0">
        <references count="3">
          <reference field="0" count="9">
            <x v="112"/>
            <x v="148"/>
            <x v="162"/>
            <x v="264"/>
            <x v="305"/>
            <x v="362"/>
            <x v="420"/>
            <x v="432"/>
            <x v="443"/>
          </reference>
          <reference field="1" count="1" selected="0">
            <x v="1"/>
          </reference>
          <reference field="2" count="1" selected="0">
            <x v="37"/>
          </reference>
        </references>
      </pivotArea>
    </format>
    <format dxfId="276">
      <pivotArea dataOnly="0" labelOnly="1" fieldPosition="0">
        <references count="3">
          <reference field="0" count="6">
            <x v="42"/>
            <x v="86"/>
            <x v="100"/>
            <x v="116"/>
            <x v="134"/>
            <x v="191"/>
          </reference>
          <reference field="1" count="1" selected="0">
            <x v="1"/>
          </reference>
          <reference field="2" count="1" selected="0">
            <x v="38"/>
          </reference>
        </references>
      </pivotArea>
    </format>
    <format dxfId="277">
      <pivotArea dataOnly="0" labelOnly="1" fieldPosition="0">
        <references count="3">
          <reference field="0" count="6">
            <x v="41"/>
            <x v="256"/>
            <x v="303"/>
            <x v="310"/>
            <x v="325"/>
            <x v="356"/>
          </reference>
          <reference field="1" count="1" selected="0">
            <x v="2"/>
          </reference>
          <reference field="2" count="1" selected="0">
            <x v="38"/>
          </reference>
        </references>
      </pivotArea>
    </format>
    <format dxfId="278">
      <pivotArea dataOnly="0" labelOnly="1" fieldPosition="0">
        <references count="3">
          <reference field="0" count="5">
            <x v="14"/>
            <x v="19"/>
            <x v="185"/>
            <x v="307"/>
            <x v="367"/>
          </reference>
          <reference field="1" count="1" selected="0">
            <x v="1"/>
          </reference>
          <reference field="2" count="1" selected="0">
            <x v="39"/>
          </reference>
        </references>
      </pivotArea>
    </format>
    <format dxfId="279">
      <pivotArea dataOnly="0" labelOnly="1" outline="0" fieldPosition="0">
        <references count="1">
          <reference field="4294967294" count="2">
            <x v="16"/>
            <x v="17"/>
          </reference>
        </references>
      </pivotArea>
    </format>
    <format dxfId="280">
      <pivotArea field="2" type="button" dataOnly="0" labelOnly="1" outline="0" axis="axisRow" fieldPosition="0"/>
    </format>
    <format dxfId="281">
      <pivotArea dataOnly="0" labelOnly="1" fieldPosition="0">
        <references count="1">
          <reference field="2" count="0"/>
        </references>
      </pivotArea>
    </format>
    <format dxfId="1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79F497-9CA8-4ABA-87A5-B1F887C06DF8}" name="Form_Responses" displayName="Form_Responses" ref="A1:P445">
  <tableColumns count="16">
    <tableColumn id="1" xr3:uid="{00000000-0010-0000-0000-000001000000}" name="Timestamp"/>
    <tableColumn id="2" xr3:uid="{00000000-0010-0000-0000-000002000000}" name="Score"/>
    <tableColumn id="3" xr3:uid="{00000000-0010-0000-0000-000003000000}" name="Name of Student "/>
    <tableColumn id="4" xr3:uid="{00000000-0010-0000-0000-000004000000}" name="Class "/>
    <tableColumn id="5" xr3:uid="{00000000-0010-0000-0000-000005000000}" name="Name of Kendriya Vidyalaya "/>
    <tableColumn id="6" xr3:uid="{00000000-0010-0000-0000-000006000000}" name="CASE  STUDY  BASED  QUESTIONS-_x000a_1. To check the understanding of Sets, a Maths teacher writes two sets A and B having finite number of elements. The  sum of cardinal numbers of two finite sets A and B is 9. The ratio of  number of subsets of set A and set " dataDxfId="9"/>
    <tableColumn id="7" xr3:uid="{00000000-0010-0000-0000-000007000000}" name="(ii) The cardinal number of set B is-" dataDxfId="8"/>
    <tableColumn id="8" xr3:uid="{00000000-0010-0000-0000-000008000000}" name="(iii) The maximum value of n(A U B) is-" dataDxfId="7"/>
    <tableColumn id="9" xr3:uid="{00000000-0010-0000-0000-000009000000}" name="(iv) The minimum value of n(A U B) is-" dataDxfId="6"/>
    <tableColumn id="10" xr3:uid="{00000000-0010-0000-0000-00000A000000}" name="2. Aarti explained operations on sets to her younger sister pooja, then wrote three sets as A= {2,3,6,1}, B={4,5,8} and C= {x:x is a prime number less than 9}. After explaining she asked following questions to her to check her understanding-_x000a_Based on the " dataDxfId="5"/>
    <tableColumn id="11" xr3:uid="{00000000-0010-0000-0000-00000B000000}" name="(ii). The value of n(B∩C) is-" dataDxfId="4"/>
    <tableColumn id="12" xr3:uid="{00000000-0010-0000-0000-00000C000000}" name="(iii). The value of (A∩C)-B is-" dataDxfId="3"/>
    <tableColumn id="13" xr3:uid="{00000000-0010-0000-0000-00000D000000}" name="(iv)  The value of n (A U B) ∩C  is-" dataDxfId="2"/>
    <tableColumn id="14" xr3:uid="{00000000-0010-0000-0000-00000E000000}" name="ASSERTION AND REASONING QUESTIONS-_x000a_ 3. Assertion (A): If two sets A and B are equal, then they have the same number of elements._x000a_   Reason (R): If two sets have the same number of elements, they are equal." dataDxfId="1"/>
    <tableColumn id="15" xr3:uid="{00000000-0010-0000-0000-00000F000000}" name="4. Assertion (A) :  The intersection of sets A={2,4,6} and B={3,5,7} is empty._x000a_     Reason (R): The union of sets A and B is denoted by A U B. " dataDxfId="0"/>
    <tableColumn id="16" xr3:uid="{00000000-0010-0000-0000-000010000000}" name="Email Address"/>
  </tableColumns>
  <tableStyleInfo name="Form Responses 1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CCE0-2B0A-4FC7-AD54-5FA33FD0949D}">
  <sheetPr>
    <outlinePr summaryBelow="0" summaryRight="0"/>
  </sheetPr>
  <dimension ref="A1:P445"/>
  <sheetViews>
    <sheetView topLeftCell="I1" zoomScale="87" zoomScaleNormal="87" workbookViewId="0">
      <pane ySplit="1" topLeftCell="A2" activePane="bottomLeft" state="frozen"/>
      <selection pane="bottomLeft" activeCell="P10" sqref="P10"/>
    </sheetView>
  </sheetViews>
  <sheetFormatPr defaultColWidth="12.6640625" defaultRowHeight="15.75" customHeight="1" x14ac:dyDescent="0.3"/>
  <cols>
    <col min="1" max="4" width="18.88671875" style="11" customWidth="1"/>
    <col min="5" max="5" width="26" style="11" customWidth="1"/>
    <col min="6" max="6" width="37.6640625" style="12" customWidth="1"/>
    <col min="7" max="7" width="30.6640625" style="12" customWidth="1"/>
    <col min="8" max="8" width="33" style="12" customWidth="1"/>
    <col min="9" max="9" width="32.6640625" style="12" customWidth="1"/>
    <col min="10" max="10" width="37.6640625" style="12" customWidth="1"/>
    <col min="11" max="11" width="24.21875" style="12" customWidth="1"/>
    <col min="12" max="12" width="25.21875" style="12" customWidth="1"/>
    <col min="13" max="13" width="28.77734375" style="12" customWidth="1"/>
    <col min="14" max="15" width="37.6640625" style="12" customWidth="1"/>
    <col min="16" max="22" width="18.88671875" style="11" customWidth="1"/>
    <col min="23" max="16384" width="12.6640625" style="11"/>
  </cols>
  <sheetData>
    <row r="1" spans="1:16" ht="15.75" customHeight="1" x14ac:dyDescent="0.3">
      <c r="A1" s="31" t="s">
        <v>997</v>
      </c>
      <c r="B1" s="29" t="s">
        <v>0</v>
      </c>
      <c r="C1" s="29" t="s">
        <v>1</v>
      </c>
      <c r="D1" s="29" t="s">
        <v>2</v>
      </c>
      <c r="E1" s="29" t="s">
        <v>3</v>
      </c>
      <c r="F1" s="30" t="s">
        <v>996</v>
      </c>
      <c r="G1" s="29" t="s">
        <v>995</v>
      </c>
      <c r="H1" s="29" t="s">
        <v>994</v>
      </c>
      <c r="I1" s="29" t="s">
        <v>993</v>
      </c>
      <c r="J1" s="30" t="s">
        <v>992</v>
      </c>
      <c r="K1" s="29" t="s">
        <v>991</v>
      </c>
      <c r="L1" s="29" t="s">
        <v>990</v>
      </c>
      <c r="M1" s="29" t="s">
        <v>989</v>
      </c>
      <c r="N1" s="29" t="s">
        <v>988</v>
      </c>
      <c r="O1" s="29" t="s">
        <v>987</v>
      </c>
      <c r="P1" s="28" t="s">
        <v>986</v>
      </c>
    </row>
    <row r="2" spans="1:16" ht="15.75" customHeight="1" x14ac:dyDescent="0.3">
      <c r="A2" s="22">
        <v>45864.010103668981</v>
      </c>
      <c r="B2" s="21">
        <v>9</v>
      </c>
      <c r="C2" s="20" t="s">
        <v>84</v>
      </c>
      <c r="D2" s="20" t="s">
        <v>85</v>
      </c>
      <c r="E2" s="20" t="s">
        <v>22</v>
      </c>
      <c r="F2" s="19">
        <v>1</v>
      </c>
      <c r="G2" s="19">
        <v>1</v>
      </c>
      <c r="H2" s="19">
        <v>1</v>
      </c>
      <c r="I2" s="19">
        <v>1</v>
      </c>
      <c r="J2" s="19">
        <v>1</v>
      </c>
      <c r="K2" s="19">
        <v>1</v>
      </c>
      <c r="L2" s="19" t="s">
        <v>544</v>
      </c>
      <c r="M2" s="19">
        <v>1</v>
      </c>
      <c r="N2" s="19">
        <v>1</v>
      </c>
      <c r="O2" s="19">
        <v>1</v>
      </c>
      <c r="P2" s="18" t="s">
        <v>985</v>
      </c>
    </row>
    <row r="3" spans="1:16" ht="15.75" customHeight="1" x14ac:dyDescent="0.3">
      <c r="A3" s="27">
        <v>45864.01125210648</v>
      </c>
      <c r="B3" s="26">
        <v>5</v>
      </c>
      <c r="C3" s="25" t="s">
        <v>86</v>
      </c>
      <c r="D3" s="25" t="s">
        <v>87</v>
      </c>
      <c r="E3" s="25" t="s">
        <v>18</v>
      </c>
      <c r="F3" s="24">
        <v>3</v>
      </c>
      <c r="G3" s="24">
        <v>1</v>
      </c>
      <c r="H3" s="24">
        <v>1</v>
      </c>
      <c r="I3" s="24">
        <v>3</v>
      </c>
      <c r="J3" s="24">
        <v>1</v>
      </c>
      <c r="K3" s="24">
        <v>4</v>
      </c>
      <c r="L3" s="24">
        <v>1</v>
      </c>
      <c r="M3" s="24">
        <v>1</v>
      </c>
      <c r="N3" s="24" t="s">
        <v>6</v>
      </c>
      <c r="O3" s="24" t="s">
        <v>14</v>
      </c>
      <c r="P3" s="23" t="s">
        <v>984</v>
      </c>
    </row>
    <row r="4" spans="1:16" ht="15.75" customHeight="1" x14ac:dyDescent="0.3">
      <c r="A4" s="22">
        <v>45864.017566643517</v>
      </c>
      <c r="B4" s="21">
        <v>7</v>
      </c>
      <c r="C4" s="20" t="s">
        <v>88</v>
      </c>
      <c r="D4" s="20" t="s">
        <v>85</v>
      </c>
      <c r="E4" s="20" t="s">
        <v>16</v>
      </c>
      <c r="F4" s="19">
        <v>8</v>
      </c>
      <c r="G4" s="19">
        <v>1</v>
      </c>
      <c r="H4" s="19">
        <v>1</v>
      </c>
      <c r="I4" s="19">
        <v>1</v>
      </c>
      <c r="J4" s="19">
        <v>1</v>
      </c>
      <c r="K4" s="19">
        <v>2</v>
      </c>
      <c r="L4" s="19" t="s">
        <v>539</v>
      </c>
      <c r="M4" s="19">
        <v>1</v>
      </c>
      <c r="N4" s="19">
        <v>1</v>
      </c>
      <c r="O4" s="19">
        <v>1</v>
      </c>
      <c r="P4" s="18" t="s">
        <v>983</v>
      </c>
    </row>
    <row r="5" spans="1:16" ht="15.75" customHeight="1" x14ac:dyDescent="0.3">
      <c r="A5" s="27">
        <v>45864.018645671298</v>
      </c>
      <c r="B5" s="26">
        <v>4</v>
      </c>
      <c r="C5" s="25" t="s">
        <v>89</v>
      </c>
      <c r="D5" s="25" t="s">
        <v>87</v>
      </c>
      <c r="E5" s="25" t="s">
        <v>18</v>
      </c>
      <c r="F5" s="24">
        <v>1</v>
      </c>
      <c r="G5" s="24">
        <v>6</v>
      </c>
      <c r="H5" s="24">
        <v>6</v>
      </c>
      <c r="I5" s="24">
        <v>3</v>
      </c>
      <c r="J5" s="24">
        <v>8</v>
      </c>
      <c r="K5" s="24">
        <v>1</v>
      </c>
      <c r="L5" s="24">
        <v>1</v>
      </c>
      <c r="M5" s="24">
        <v>1</v>
      </c>
      <c r="N5" s="24" t="s">
        <v>7</v>
      </c>
      <c r="O5" s="24" t="s">
        <v>7</v>
      </c>
      <c r="P5" s="23" t="s">
        <v>982</v>
      </c>
    </row>
    <row r="6" spans="1:16" ht="15.75" customHeight="1" x14ac:dyDescent="0.3">
      <c r="A6" s="22">
        <v>45864.020794745375</v>
      </c>
      <c r="B6" s="21">
        <v>1</v>
      </c>
      <c r="C6" s="20" t="s">
        <v>90</v>
      </c>
      <c r="D6" s="20" t="s">
        <v>85</v>
      </c>
      <c r="E6" s="20" t="s">
        <v>16</v>
      </c>
      <c r="F6" s="19">
        <v>1</v>
      </c>
      <c r="G6" s="19">
        <v>6</v>
      </c>
      <c r="H6" s="19">
        <v>6</v>
      </c>
      <c r="I6" s="19">
        <v>9</v>
      </c>
      <c r="J6" s="19">
        <v>8</v>
      </c>
      <c r="K6" s="19">
        <v>4</v>
      </c>
      <c r="L6" s="19" t="s">
        <v>541</v>
      </c>
      <c r="M6" s="19">
        <v>2</v>
      </c>
      <c r="N6" s="19" t="s">
        <v>4</v>
      </c>
      <c r="O6" s="19" t="s">
        <v>7</v>
      </c>
      <c r="P6" s="18" t="s">
        <v>981</v>
      </c>
    </row>
    <row r="7" spans="1:16" ht="15.75" customHeight="1" x14ac:dyDescent="0.3">
      <c r="A7" s="27">
        <v>45864.027468611108</v>
      </c>
      <c r="B7" s="26">
        <v>3</v>
      </c>
      <c r="C7" s="25" t="s">
        <v>91</v>
      </c>
      <c r="D7" s="25" t="s">
        <v>87</v>
      </c>
      <c r="E7" s="25" t="s">
        <v>18</v>
      </c>
      <c r="F7" s="24">
        <v>1</v>
      </c>
      <c r="G7" s="24">
        <v>8</v>
      </c>
      <c r="H7" s="24">
        <v>3</v>
      </c>
      <c r="I7" s="24">
        <v>8</v>
      </c>
      <c r="J7" s="24">
        <v>1</v>
      </c>
      <c r="K7" s="24">
        <v>2</v>
      </c>
      <c r="L7" s="24" t="s">
        <v>541</v>
      </c>
      <c r="M7" s="24">
        <v>2</v>
      </c>
      <c r="N7" s="24">
        <v>1</v>
      </c>
      <c r="O7" s="24" t="s">
        <v>7</v>
      </c>
      <c r="P7" s="23" t="s">
        <v>980</v>
      </c>
    </row>
    <row r="8" spans="1:16" ht="15.75" customHeight="1" x14ac:dyDescent="0.3">
      <c r="A8" s="22">
        <v>45864.028083240744</v>
      </c>
      <c r="B8" s="21">
        <v>9</v>
      </c>
      <c r="C8" s="20" t="s">
        <v>92</v>
      </c>
      <c r="D8" s="20" t="s">
        <v>85</v>
      </c>
      <c r="E8" s="20" t="s">
        <v>25</v>
      </c>
      <c r="F8" s="19">
        <v>1</v>
      </c>
      <c r="G8" s="19">
        <v>1</v>
      </c>
      <c r="H8" s="19">
        <v>1</v>
      </c>
      <c r="I8" s="19">
        <v>3</v>
      </c>
      <c r="J8" s="19">
        <v>1</v>
      </c>
      <c r="K8" s="19">
        <v>1</v>
      </c>
      <c r="L8" s="19">
        <v>1</v>
      </c>
      <c r="M8" s="19">
        <v>1</v>
      </c>
      <c r="N8" s="19">
        <v>1</v>
      </c>
      <c r="O8" s="19">
        <v>1</v>
      </c>
      <c r="P8" s="18" t="s">
        <v>979</v>
      </c>
    </row>
    <row r="9" spans="1:16" ht="15.75" customHeight="1" x14ac:dyDescent="0.3">
      <c r="A9" s="27">
        <v>45864.032932812501</v>
      </c>
      <c r="B9" s="26">
        <v>4</v>
      </c>
      <c r="C9" s="25" t="s">
        <v>93</v>
      </c>
      <c r="D9" s="25" t="s">
        <v>85</v>
      </c>
      <c r="E9" s="25" t="s">
        <v>23</v>
      </c>
      <c r="F9" s="24">
        <v>2</v>
      </c>
      <c r="G9" s="24">
        <v>1</v>
      </c>
      <c r="H9" s="24">
        <v>3</v>
      </c>
      <c r="I9" s="24">
        <v>8</v>
      </c>
      <c r="J9" s="24">
        <v>1</v>
      </c>
      <c r="K9" s="24">
        <v>1</v>
      </c>
      <c r="L9" s="24" t="s">
        <v>539</v>
      </c>
      <c r="M9" s="24">
        <v>2</v>
      </c>
      <c r="N9" s="24" t="s">
        <v>7</v>
      </c>
      <c r="O9" s="24">
        <v>1</v>
      </c>
      <c r="P9" s="23" t="s">
        <v>978</v>
      </c>
    </row>
    <row r="10" spans="1:16" ht="15.75" customHeight="1" x14ac:dyDescent="0.3">
      <c r="A10" s="22">
        <v>45864.038405208332</v>
      </c>
      <c r="B10" s="21">
        <v>10</v>
      </c>
      <c r="C10" s="20" t="s">
        <v>94</v>
      </c>
      <c r="D10" s="20" t="s">
        <v>95</v>
      </c>
      <c r="E10" s="20" t="s">
        <v>23</v>
      </c>
      <c r="F10" s="19">
        <v>1</v>
      </c>
      <c r="G10" s="19">
        <v>1</v>
      </c>
      <c r="H10" s="19">
        <v>1</v>
      </c>
      <c r="I10" s="19">
        <v>1</v>
      </c>
      <c r="J10" s="19">
        <v>1</v>
      </c>
      <c r="K10" s="19">
        <v>1</v>
      </c>
      <c r="L10" s="19">
        <v>1</v>
      </c>
      <c r="M10" s="19">
        <v>1</v>
      </c>
      <c r="N10" s="19">
        <v>1</v>
      </c>
      <c r="O10" s="19">
        <v>1</v>
      </c>
      <c r="P10" s="18" t="s">
        <v>977</v>
      </c>
    </row>
    <row r="11" spans="1:16" ht="15.75" customHeight="1" x14ac:dyDescent="0.3">
      <c r="A11" s="27">
        <v>45864.038409328699</v>
      </c>
      <c r="B11" s="26">
        <v>8</v>
      </c>
      <c r="C11" s="25" t="s">
        <v>96</v>
      </c>
      <c r="D11" s="25" t="s">
        <v>85</v>
      </c>
      <c r="E11" s="25" t="s">
        <v>23</v>
      </c>
      <c r="F11" s="24">
        <v>1</v>
      </c>
      <c r="G11" s="24">
        <v>2</v>
      </c>
      <c r="H11" s="24">
        <v>1</v>
      </c>
      <c r="I11" s="24">
        <v>3</v>
      </c>
      <c r="J11" s="24">
        <v>1</v>
      </c>
      <c r="K11" s="24">
        <v>1</v>
      </c>
      <c r="L11" s="24">
        <v>1</v>
      </c>
      <c r="M11" s="24">
        <v>1</v>
      </c>
      <c r="N11" s="24">
        <v>1</v>
      </c>
      <c r="O11" s="24">
        <v>1</v>
      </c>
      <c r="P11" s="23" t="s">
        <v>976</v>
      </c>
    </row>
    <row r="12" spans="1:16" ht="15.75" customHeight="1" x14ac:dyDescent="0.3">
      <c r="A12" s="22">
        <v>45864.043896377319</v>
      </c>
      <c r="B12" s="21">
        <v>7</v>
      </c>
      <c r="C12" s="20" t="s">
        <v>97</v>
      </c>
      <c r="D12" s="20" t="s">
        <v>85</v>
      </c>
      <c r="E12" s="20" t="s">
        <v>23</v>
      </c>
      <c r="F12" s="19">
        <v>3</v>
      </c>
      <c r="G12" s="19">
        <v>1</v>
      </c>
      <c r="H12" s="19">
        <v>6</v>
      </c>
      <c r="I12" s="19">
        <v>1</v>
      </c>
      <c r="J12" s="19">
        <v>1</v>
      </c>
      <c r="K12" s="19">
        <v>1</v>
      </c>
      <c r="L12" s="19">
        <v>1</v>
      </c>
      <c r="M12" s="19">
        <v>1</v>
      </c>
      <c r="N12" s="19" t="s">
        <v>6</v>
      </c>
      <c r="O12" s="19">
        <v>1</v>
      </c>
      <c r="P12" s="18" t="s">
        <v>975</v>
      </c>
    </row>
    <row r="13" spans="1:16" ht="15.75" customHeight="1" x14ac:dyDescent="0.3">
      <c r="A13" s="27">
        <v>45864.044738761571</v>
      </c>
      <c r="B13" s="26">
        <v>8</v>
      </c>
      <c r="C13" s="25" t="s">
        <v>98</v>
      </c>
      <c r="D13" s="25" t="s">
        <v>85</v>
      </c>
      <c r="E13" s="25" t="s">
        <v>11</v>
      </c>
      <c r="F13" s="24">
        <v>1</v>
      </c>
      <c r="G13" s="24">
        <v>1</v>
      </c>
      <c r="H13" s="24">
        <v>6</v>
      </c>
      <c r="I13" s="24">
        <v>9</v>
      </c>
      <c r="J13" s="24">
        <v>1</v>
      </c>
      <c r="K13" s="24">
        <v>1</v>
      </c>
      <c r="L13" s="24">
        <v>1</v>
      </c>
      <c r="M13" s="24">
        <v>1</v>
      </c>
      <c r="N13" s="24">
        <v>1</v>
      </c>
      <c r="O13" s="24">
        <v>1</v>
      </c>
      <c r="P13" s="23" t="s">
        <v>974</v>
      </c>
    </row>
    <row r="14" spans="1:16" ht="15.75" customHeight="1" x14ac:dyDescent="0.3">
      <c r="A14" s="22">
        <v>45864.045374386573</v>
      </c>
      <c r="B14" s="21">
        <v>10</v>
      </c>
      <c r="C14" s="20" t="s">
        <v>99</v>
      </c>
      <c r="D14" s="20" t="s">
        <v>85</v>
      </c>
      <c r="E14" s="20" t="s">
        <v>20</v>
      </c>
      <c r="F14" s="19">
        <v>1</v>
      </c>
      <c r="G14" s="19">
        <v>1</v>
      </c>
      <c r="H14" s="19">
        <v>1</v>
      </c>
      <c r="I14" s="19">
        <v>1</v>
      </c>
      <c r="J14" s="19">
        <v>1</v>
      </c>
      <c r="K14" s="19">
        <v>1</v>
      </c>
      <c r="L14" s="19">
        <v>1</v>
      </c>
      <c r="M14" s="19">
        <v>1</v>
      </c>
      <c r="N14" s="19">
        <v>1</v>
      </c>
      <c r="O14" s="19">
        <v>1</v>
      </c>
      <c r="P14" s="18" t="s">
        <v>973</v>
      </c>
    </row>
    <row r="15" spans="1:16" ht="15.75" customHeight="1" x14ac:dyDescent="0.3">
      <c r="A15" s="27">
        <v>45864.046004351854</v>
      </c>
      <c r="B15" s="26">
        <v>10</v>
      </c>
      <c r="C15" s="25" t="s">
        <v>100</v>
      </c>
      <c r="D15" s="25" t="s">
        <v>85</v>
      </c>
      <c r="E15" s="25" t="s">
        <v>20</v>
      </c>
      <c r="F15" s="24">
        <v>1</v>
      </c>
      <c r="G15" s="24">
        <v>1</v>
      </c>
      <c r="H15" s="24">
        <v>1</v>
      </c>
      <c r="I15" s="24">
        <v>1</v>
      </c>
      <c r="J15" s="24">
        <v>1</v>
      </c>
      <c r="K15" s="24">
        <v>1</v>
      </c>
      <c r="L15" s="24">
        <v>1</v>
      </c>
      <c r="M15" s="24">
        <v>1</v>
      </c>
      <c r="N15" s="24">
        <v>1</v>
      </c>
      <c r="O15" s="24">
        <v>1</v>
      </c>
      <c r="P15" s="23" t="s">
        <v>972</v>
      </c>
    </row>
    <row r="16" spans="1:16" ht="15.75" customHeight="1" x14ac:dyDescent="0.3">
      <c r="A16" s="22">
        <v>45864.046031122685</v>
      </c>
      <c r="B16" s="21">
        <v>6</v>
      </c>
      <c r="C16" s="20" t="s">
        <v>101</v>
      </c>
      <c r="D16" s="20" t="s">
        <v>85</v>
      </c>
      <c r="E16" s="20" t="s">
        <v>20</v>
      </c>
      <c r="F16" s="19">
        <v>1</v>
      </c>
      <c r="G16" s="19">
        <v>2</v>
      </c>
      <c r="H16" s="19">
        <v>3</v>
      </c>
      <c r="I16" s="19">
        <v>9</v>
      </c>
      <c r="J16" s="19">
        <v>1</v>
      </c>
      <c r="K16" s="19">
        <v>1</v>
      </c>
      <c r="L16" s="19">
        <v>1</v>
      </c>
      <c r="M16" s="19">
        <v>1</v>
      </c>
      <c r="N16" s="19" t="s">
        <v>7</v>
      </c>
      <c r="O16" s="19">
        <v>1</v>
      </c>
      <c r="P16" s="18" t="s">
        <v>971</v>
      </c>
    </row>
    <row r="17" spans="1:16" ht="15.75" customHeight="1" x14ac:dyDescent="0.3">
      <c r="A17" s="27">
        <v>45864.046881377319</v>
      </c>
      <c r="B17" s="26">
        <v>9</v>
      </c>
      <c r="C17" s="25" t="s">
        <v>102</v>
      </c>
      <c r="D17" s="25" t="s">
        <v>85</v>
      </c>
      <c r="E17" s="25" t="s">
        <v>36</v>
      </c>
      <c r="F17" s="24">
        <v>1</v>
      </c>
      <c r="G17" s="24">
        <v>1</v>
      </c>
      <c r="H17" s="24">
        <v>1</v>
      </c>
      <c r="I17" s="24">
        <v>1</v>
      </c>
      <c r="J17" s="24">
        <v>1</v>
      </c>
      <c r="K17" s="24">
        <v>3</v>
      </c>
      <c r="L17" s="24">
        <v>1</v>
      </c>
      <c r="M17" s="24">
        <v>1</v>
      </c>
      <c r="N17" s="24">
        <v>1</v>
      </c>
      <c r="O17" s="24">
        <v>1</v>
      </c>
      <c r="P17" s="23" t="s">
        <v>970</v>
      </c>
    </row>
    <row r="18" spans="1:16" ht="15.75" customHeight="1" x14ac:dyDescent="0.3">
      <c r="A18" s="22">
        <v>45864.049505706018</v>
      </c>
      <c r="B18" s="21">
        <v>2</v>
      </c>
      <c r="C18" s="20" t="s">
        <v>103</v>
      </c>
      <c r="D18" s="20" t="s">
        <v>85</v>
      </c>
      <c r="E18" s="20" t="s">
        <v>36</v>
      </c>
      <c r="F18" s="19">
        <v>3</v>
      </c>
      <c r="G18" s="19">
        <v>8</v>
      </c>
      <c r="H18" s="19">
        <v>3</v>
      </c>
      <c r="I18" s="19">
        <v>1</v>
      </c>
      <c r="J18" s="19">
        <v>9</v>
      </c>
      <c r="K18" s="19">
        <v>4</v>
      </c>
      <c r="L18" s="19" t="s">
        <v>539</v>
      </c>
      <c r="M18" s="19">
        <v>8</v>
      </c>
      <c r="N18" s="19" t="s">
        <v>6</v>
      </c>
      <c r="O18" s="19">
        <v>1</v>
      </c>
      <c r="P18" s="18" t="s">
        <v>969</v>
      </c>
    </row>
    <row r="19" spans="1:16" ht="15.75" customHeight="1" x14ac:dyDescent="0.3">
      <c r="A19" s="27">
        <v>45864.049679374999</v>
      </c>
      <c r="B19" s="26">
        <v>9</v>
      </c>
      <c r="C19" s="25" t="s">
        <v>104</v>
      </c>
      <c r="D19" s="25" t="s">
        <v>85</v>
      </c>
      <c r="E19" s="25" t="s">
        <v>20</v>
      </c>
      <c r="F19" s="24">
        <v>1</v>
      </c>
      <c r="G19" s="24">
        <v>1</v>
      </c>
      <c r="H19" s="24">
        <v>1</v>
      </c>
      <c r="I19" s="24">
        <v>1</v>
      </c>
      <c r="J19" s="24">
        <v>1</v>
      </c>
      <c r="K19" s="24">
        <v>1</v>
      </c>
      <c r="L19" s="24" t="s">
        <v>541</v>
      </c>
      <c r="M19" s="24">
        <v>1</v>
      </c>
      <c r="N19" s="24">
        <v>1</v>
      </c>
      <c r="O19" s="24">
        <v>1</v>
      </c>
      <c r="P19" s="23" t="s">
        <v>968</v>
      </c>
    </row>
    <row r="20" spans="1:16" ht="15.75" customHeight="1" x14ac:dyDescent="0.3">
      <c r="A20" s="22">
        <v>45864.049849999996</v>
      </c>
      <c r="B20" s="21">
        <v>3</v>
      </c>
      <c r="C20" s="20" t="s">
        <v>105</v>
      </c>
      <c r="D20" s="20" t="s">
        <v>85</v>
      </c>
      <c r="E20" s="20" t="s">
        <v>20</v>
      </c>
      <c r="F20" s="19">
        <v>2</v>
      </c>
      <c r="G20" s="19">
        <v>6</v>
      </c>
      <c r="H20" s="19">
        <v>6</v>
      </c>
      <c r="I20" s="19">
        <v>1</v>
      </c>
      <c r="J20" s="19">
        <v>9</v>
      </c>
      <c r="K20" s="19">
        <v>3</v>
      </c>
      <c r="L20" s="19" t="s">
        <v>539</v>
      </c>
      <c r="M20" s="19">
        <v>1</v>
      </c>
      <c r="N20" s="19" t="s">
        <v>4</v>
      </c>
      <c r="O20" s="19">
        <v>1</v>
      </c>
      <c r="P20" s="18" t="s">
        <v>967</v>
      </c>
    </row>
    <row r="21" spans="1:16" ht="15.75" customHeight="1" x14ac:dyDescent="0.3">
      <c r="A21" s="27">
        <v>45864.04993951389</v>
      </c>
      <c r="B21" s="26">
        <v>9</v>
      </c>
      <c r="C21" s="25" t="s">
        <v>106</v>
      </c>
      <c r="D21" s="25" t="s">
        <v>85</v>
      </c>
      <c r="E21" s="25" t="s">
        <v>23</v>
      </c>
      <c r="F21" s="24">
        <v>1</v>
      </c>
      <c r="G21" s="24">
        <v>1</v>
      </c>
      <c r="H21" s="24">
        <v>1</v>
      </c>
      <c r="I21" s="24">
        <v>1</v>
      </c>
      <c r="J21" s="24">
        <v>1</v>
      </c>
      <c r="K21" s="24">
        <v>1</v>
      </c>
      <c r="L21" s="24">
        <v>1</v>
      </c>
      <c r="M21" s="24">
        <v>1</v>
      </c>
      <c r="N21" s="24" t="s">
        <v>6</v>
      </c>
      <c r="O21" s="24">
        <v>1</v>
      </c>
      <c r="P21" s="23" t="s">
        <v>966</v>
      </c>
    </row>
    <row r="22" spans="1:16" ht="15.75" customHeight="1" x14ac:dyDescent="0.3">
      <c r="A22" s="22">
        <v>45864.050516111107</v>
      </c>
      <c r="B22" s="21">
        <v>7</v>
      </c>
      <c r="C22" s="20" t="s">
        <v>107</v>
      </c>
      <c r="D22" s="20" t="s">
        <v>85</v>
      </c>
      <c r="E22" s="20" t="s">
        <v>36</v>
      </c>
      <c r="F22" s="19">
        <v>2</v>
      </c>
      <c r="G22" s="19">
        <v>1</v>
      </c>
      <c r="H22" s="19">
        <v>1</v>
      </c>
      <c r="I22" s="19">
        <v>1</v>
      </c>
      <c r="J22" s="19">
        <v>1</v>
      </c>
      <c r="K22" s="19">
        <v>2</v>
      </c>
      <c r="L22" s="19">
        <v>1</v>
      </c>
      <c r="M22" s="19">
        <v>2</v>
      </c>
      <c r="N22" s="19">
        <v>1</v>
      </c>
      <c r="O22" s="19">
        <v>1</v>
      </c>
      <c r="P22" s="18" t="s">
        <v>965</v>
      </c>
    </row>
    <row r="23" spans="1:16" ht="15.75" customHeight="1" x14ac:dyDescent="0.3">
      <c r="A23" s="27">
        <v>45864.050997013888</v>
      </c>
      <c r="B23" s="26">
        <v>9</v>
      </c>
      <c r="C23" s="25" t="s">
        <v>108</v>
      </c>
      <c r="D23" s="25" t="s">
        <v>85</v>
      </c>
      <c r="E23" s="25" t="s">
        <v>36</v>
      </c>
      <c r="F23" s="24">
        <v>1</v>
      </c>
      <c r="G23" s="24">
        <v>1</v>
      </c>
      <c r="H23" s="24">
        <v>1</v>
      </c>
      <c r="I23" s="24">
        <v>1</v>
      </c>
      <c r="J23" s="24">
        <v>1</v>
      </c>
      <c r="K23" s="24">
        <v>1</v>
      </c>
      <c r="L23" s="24">
        <v>1</v>
      </c>
      <c r="M23" s="24">
        <v>3</v>
      </c>
      <c r="N23" s="24">
        <v>1</v>
      </c>
      <c r="O23" s="24">
        <v>1</v>
      </c>
      <c r="P23" s="23" t="s">
        <v>964</v>
      </c>
    </row>
    <row r="24" spans="1:16" ht="15.75" customHeight="1" x14ac:dyDescent="0.3">
      <c r="A24" s="22">
        <v>45864.051222106486</v>
      </c>
      <c r="B24" s="21">
        <v>9</v>
      </c>
      <c r="C24" s="20" t="s">
        <v>109</v>
      </c>
      <c r="D24" s="20" t="s">
        <v>85</v>
      </c>
      <c r="E24" s="20" t="s">
        <v>20</v>
      </c>
      <c r="F24" s="19">
        <v>1</v>
      </c>
      <c r="G24" s="19">
        <v>1</v>
      </c>
      <c r="H24" s="19">
        <v>1</v>
      </c>
      <c r="I24" s="19">
        <v>1</v>
      </c>
      <c r="J24" s="19">
        <v>1</v>
      </c>
      <c r="K24" s="19">
        <v>1</v>
      </c>
      <c r="L24" s="19" t="s">
        <v>539</v>
      </c>
      <c r="M24" s="19">
        <v>1</v>
      </c>
      <c r="N24" s="19">
        <v>1</v>
      </c>
      <c r="O24" s="19">
        <v>1</v>
      </c>
      <c r="P24" s="18" t="s">
        <v>963</v>
      </c>
    </row>
    <row r="25" spans="1:16" ht="15.75" customHeight="1" x14ac:dyDescent="0.3">
      <c r="A25" s="27">
        <v>45864.051226435186</v>
      </c>
      <c r="B25" s="26">
        <v>9</v>
      </c>
      <c r="C25" s="25" t="s">
        <v>110</v>
      </c>
      <c r="D25" s="25" t="s">
        <v>85</v>
      </c>
      <c r="E25" s="25" t="s">
        <v>20</v>
      </c>
      <c r="F25" s="24">
        <v>1</v>
      </c>
      <c r="G25" s="24">
        <v>1</v>
      </c>
      <c r="H25" s="24">
        <v>1</v>
      </c>
      <c r="I25" s="24">
        <v>1</v>
      </c>
      <c r="J25" s="24">
        <v>1</v>
      </c>
      <c r="K25" s="24">
        <v>1</v>
      </c>
      <c r="L25" s="24" t="s">
        <v>544</v>
      </c>
      <c r="M25" s="24">
        <v>1</v>
      </c>
      <c r="N25" s="24">
        <v>1</v>
      </c>
      <c r="O25" s="24">
        <v>1</v>
      </c>
      <c r="P25" s="23" t="s">
        <v>962</v>
      </c>
    </row>
    <row r="26" spans="1:16" ht="15.75" customHeight="1" x14ac:dyDescent="0.3">
      <c r="A26" s="22">
        <v>45864.053794143518</v>
      </c>
      <c r="B26" s="21">
        <v>5</v>
      </c>
      <c r="C26" s="20" t="s">
        <v>111</v>
      </c>
      <c r="D26" s="20" t="s">
        <v>85</v>
      </c>
      <c r="E26" s="20" t="s">
        <v>23</v>
      </c>
      <c r="F26" s="19">
        <v>8</v>
      </c>
      <c r="G26" s="19">
        <v>2</v>
      </c>
      <c r="H26" s="19">
        <v>1</v>
      </c>
      <c r="I26" s="19">
        <v>3</v>
      </c>
      <c r="J26" s="19">
        <v>1</v>
      </c>
      <c r="K26" s="19">
        <v>1</v>
      </c>
      <c r="L26" s="19" t="s">
        <v>544</v>
      </c>
      <c r="M26" s="19">
        <v>1</v>
      </c>
      <c r="N26" s="19" t="s">
        <v>7</v>
      </c>
      <c r="O26" s="19">
        <v>1</v>
      </c>
      <c r="P26" s="18" t="s">
        <v>961</v>
      </c>
    </row>
    <row r="27" spans="1:16" ht="15.75" customHeight="1" x14ac:dyDescent="0.3">
      <c r="A27" s="27">
        <v>45864.055765381941</v>
      </c>
      <c r="B27" s="26">
        <v>8</v>
      </c>
      <c r="C27" s="25" t="s">
        <v>112</v>
      </c>
      <c r="D27" s="25" t="s">
        <v>85</v>
      </c>
      <c r="E27" s="25" t="s">
        <v>36</v>
      </c>
      <c r="F27" s="24">
        <v>1</v>
      </c>
      <c r="G27" s="24">
        <v>1</v>
      </c>
      <c r="H27" s="24">
        <v>1</v>
      </c>
      <c r="I27" s="24">
        <v>1</v>
      </c>
      <c r="J27" s="24">
        <v>1</v>
      </c>
      <c r="K27" s="24">
        <v>1</v>
      </c>
      <c r="L27" s="24">
        <v>1</v>
      </c>
      <c r="M27" s="24">
        <v>3</v>
      </c>
      <c r="N27" s="24" t="s">
        <v>7</v>
      </c>
      <c r="O27" s="24">
        <v>1</v>
      </c>
      <c r="P27" s="23" t="s">
        <v>960</v>
      </c>
    </row>
    <row r="28" spans="1:16" ht="15.75" customHeight="1" x14ac:dyDescent="0.3">
      <c r="A28" s="22">
        <v>45864.058409050922</v>
      </c>
      <c r="B28" s="21">
        <v>8</v>
      </c>
      <c r="C28" s="20" t="s">
        <v>113</v>
      </c>
      <c r="D28" s="20" t="s">
        <v>85</v>
      </c>
      <c r="E28" s="20" t="s">
        <v>20</v>
      </c>
      <c r="F28" s="19">
        <v>8</v>
      </c>
      <c r="G28" s="19">
        <v>1</v>
      </c>
      <c r="H28" s="19">
        <v>1</v>
      </c>
      <c r="I28" s="19">
        <v>3</v>
      </c>
      <c r="J28" s="19">
        <v>1</v>
      </c>
      <c r="K28" s="19">
        <v>1</v>
      </c>
      <c r="L28" s="19">
        <v>1</v>
      </c>
      <c r="M28" s="19">
        <v>1</v>
      </c>
      <c r="N28" s="19">
        <v>1</v>
      </c>
      <c r="O28" s="19">
        <v>1</v>
      </c>
      <c r="P28" s="18" t="s">
        <v>959</v>
      </c>
    </row>
    <row r="29" spans="1:16" ht="15.75" customHeight="1" x14ac:dyDescent="0.3">
      <c r="A29" s="27">
        <v>45864.059372951393</v>
      </c>
      <c r="B29" s="26">
        <v>8</v>
      </c>
      <c r="C29" s="25" t="s">
        <v>114</v>
      </c>
      <c r="D29" s="25" t="s">
        <v>85</v>
      </c>
      <c r="E29" s="25" t="s">
        <v>25</v>
      </c>
      <c r="F29" s="24">
        <v>1</v>
      </c>
      <c r="G29" s="24">
        <v>1</v>
      </c>
      <c r="H29" s="24">
        <v>3</v>
      </c>
      <c r="I29" s="24">
        <v>9</v>
      </c>
      <c r="J29" s="24">
        <v>1</v>
      </c>
      <c r="K29" s="24">
        <v>1</v>
      </c>
      <c r="L29" s="24">
        <v>1</v>
      </c>
      <c r="M29" s="24">
        <v>1</v>
      </c>
      <c r="N29" s="24">
        <v>1</v>
      </c>
      <c r="O29" s="24">
        <v>1</v>
      </c>
      <c r="P29" s="23" t="s">
        <v>958</v>
      </c>
    </row>
    <row r="30" spans="1:16" ht="15.75" customHeight="1" x14ac:dyDescent="0.3">
      <c r="A30" s="22">
        <v>45864.117102187505</v>
      </c>
      <c r="B30" s="21">
        <v>8</v>
      </c>
      <c r="C30" s="20" t="s">
        <v>115</v>
      </c>
      <c r="D30" s="20" t="s">
        <v>85</v>
      </c>
      <c r="E30" s="20" t="s">
        <v>11</v>
      </c>
      <c r="F30" s="19">
        <v>1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 t="s">
        <v>541</v>
      </c>
      <c r="M30" s="19">
        <v>1</v>
      </c>
      <c r="N30" s="19">
        <v>1</v>
      </c>
      <c r="O30" s="19" t="s">
        <v>13</v>
      </c>
      <c r="P30" s="18" t="s">
        <v>957</v>
      </c>
    </row>
    <row r="31" spans="1:16" ht="15.75" customHeight="1" x14ac:dyDescent="0.3">
      <c r="A31" s="27">
        <v>45864.139829386579</v>
      </c>
      <c r="B31" s="26">
        <v>9</v>
      </c>
      <c r="C31" s="25" t="s">
        <v>116</v>
      </c>
      <c r="D31" s="25" t="s">
        <v>85</v>
      </c>
      <c r="E31" s="25" t="s">
        <v>9</v>
      </c>
      <c r="F31" s="24">
        <v>1</v>
      </c>
      <c r="G31" s="24">
        <v>1</v>
      </c>
      <c r="H31" s="24">
        <v>1</v>
      </c>
      <c r="I31" s="24">
        <v>3</v>
      </c>
      <c r="J31" s="24">
        <v>1</v>
      </c>
      <c r="K31" s="24">
        <v>1</v>
      </c>
      <c r="L31" s="24">
        <v>1</v>
      </c>
      <c r="M31" s="24">
        <v>1</v>
      </c>
      <c r="N31" s="24">
        <v>1</v>
      </c>
      <c r="O31" s="24">
        <v>1</v>
      </c>
      <c r="P31" s="23" t="s">
        <v>956</v>
      </c>
    </row>
    <row r="32" spans="1:16" ht="15.75" customHeight="1" x14ac:dyDescent="0.3">
      <c r="A32" s="22">
        <v>45864.15315322917</v>
      </c>
      <c r="B32" s="21">
        <v>1</v>
      </c>
      <c r="C32" s="20" t="s">
        <v>117</v>
      </c>
      <c r="D32" s="20" t="s">
        <v>95</v>
      </c>
      <c r="E32" s="20" t="s">
        <v>37</v>
      </c>
      <c r="F32" s="19">
        <v>1</v>
      </c>
      <c r="G32" s="19">
        <v>6</v>
      </c>
      <c r="H32" s="19">
        <v>6</v>
      </c>
      <c r="I32" s="19">
        <v>8</v>
      </c>
      <c r="J32" s="19">
        <v>9</v>
      </c>
      <c r="K32" s="19">
        <v>2</v>
      </c>
      <c r="L32" s="19" t="s">
        <v>539</v>
      </c>
      <c r="M32" s="19">
        <v>8</v>
      </c>
      <c r="N32" s="19" t="s">
        <v>7</v>
      </c>
      <c r="O32" s="19" t="s">
        <v>7</v>
      </c>
      <c r="P32" s="18" t="s">
        <v>955</v>
      </c>
    </row>
    <row r="33" spans="1:16" ht="15.75" customHeight="1" x14ac:dyDescent="0.3">
      <c r="A33" s="27">
        <v>45864.153294699077</v>
      </c>
      <c r="B33" s="26">
        <v>3</v>
      </c>
      <c r="C33" s="25" t="s">
        <v>118</v>
      </c>
      <c r="D33" s="25" t="s">
        <v>95</v>
      </c>
      <c r="E33" s="25" t="s">
        <v>37</v>
      </c>
      <c r="F33" s="24">
        <v>1</v>
      </c>
      <c r="G33" s="24">
        <v>1</v>
      </c>
      <c r="H33" s="24">
        <v>8</v>
      </c>
      <c r="I33" s="24">
        <v>8</v>
      </c>
      <c r="J33" s="24">
        <v>1</v>
      </c>
      <c r="K33" s="24">
        <v>3</v>
      </c>
      <c r="L33" s="24" t="s">
        <v>541</v>
      </c>
      <c r="M33" s="24">
        <v>8</v>
      </c>
      <c r="N33" s="24" t="s">
        <v>14</v>
      </c>
      <c r="O33" s="24" t="s">
        <v>7</v>
      </c>
      <c r="P33" s="23" t="s">
        <v>954</v>
      </c>
    </row>
    <row r="34" spans="1:16" ht="15.75" customHeight="1" x14ac:dyDescent="0.3">
      <c r="A34" s="22">
        <v>45864.156119988431</v>
      </c>
      <c r="B34" s="21">
        <v>9</v>
      </c>
      <c r="C34" s="20" t="s">
        <v>119</v>
      </c>
      <c r="D34" s="20" t="s">
        <v>85</v>
      </c>
      <c r="E34" s="20" t="s">
        <v>29</v>
      </c>
      <c r="F34" s="19">
        <v>1</v>
      </c>
      <c r="G34" s="19">
        <v>1</v>
      </c>
      <c r="H34" s="19">
        <v>1</v>
      </c>
      <c r="I34" s="19">
        <v>1</v>
      </c>
      <c r="J34" s="19">
        <v>8</v>
      </c>
      <c r="K34" s="19">
        <v>1</v>
      </c>
      <c r="L34" s="19">
        <v>1</v>
      </c>
      <c r="M34" s="19">
        <v>1</v>
      </c>
      <c r="N34" s="19">
        <v>1</v>
      </c>
      <c r="O34" s="19">
        <v>1</v>
      </c>
      <c r="P34" s="18" t="s">
        <v>953</v>
      </c>
    </row>
    <row r="35" spans="1:16" ht="15.75" customHeight="1" x14ac:dyDescent="0.3">
      <c r="A35" s="27">
        <v>45864.173085011571</v>
      </c>
      <c r="B35" s="26">
        <v>0</v>
      </c>
      <c r="C35" s="25" t="s">
        <v>120</v>
      </c>
      <c r="D35" s="25" t="s">
        <v>95</v>
      </c>
      <c r="E35" s="25" t="s">
        <v>37</v>
      </c>
      <c r="F35" s="24">
        <v>2</v>
      </c>
      <c r="G35" s="24">
        <v>8</v>
      </c>
      <c r="H35" s="24">
        <v>8</v>
      </c>
      <c r="I35" s="24">
        <v>3</v>
      </c>
      <c r="J35" s="24">
        <v>8</v>
      </c>
      <c r="K35" s="24">
        <v>2</v>
      </c>
      <c r="L35" s="24" t="s">
        <v>541</v>
      </c>
      <c r="M35" s="24">
        <v>8</v>
      </c>
      <c r="N35" s="24" t="s">
        <v>7</v>
      </c>
      <c r="O35" s="24" t="s">
        <v>7</v>
      </c>
      <c r="P35" s="23" t="s">
        <v>952</v>
      </c>
    </row>
    <row r="36" spans="1:16" ht="15.75" customHeight="1" x14ac:dyDescent="0.3">
      <c r="A36" s="22">
        <v>45864.179772418982</v>
      </c>
      <c r="B36" s="21">
        <v>7</v>
      </c>
      <c r="C36" s="20" t="s">
        <v>121</v>
      </c>
      <c r="D36" s="20" t="s">
        <v>85</v>
      </c>
      <c r="E36" s="20" t="s">
        <v>16</v>
      </c>
      <c r="F36" s="19">
        <v>1</v>
      </c>
      <c r="G36" s="19">
        <v>1</v>
      </c>
      <c r="H36" s="19">
        <v>1</v>
      </c>
      <c r="I36" s="19">
        <v>9</v>
      </c>
      <c r="J36" s="19">
        <v>1</v>
      </c>
      <c r="K36" s="19">
        <v>1</v>
      </c>
      <c r="L36" s="19">
        <v>1</v>
      </c>
      <c r="M36" s="19">
        <v>2</v>
      </c>
      <c r="N36" s="19">
        <v>1</v>
      </c>
      <c r="O36" s="19" t="s">
        <v>13</v>
      </c>
      <c r="P36" s="18" t="s">
        <v>951</v>
      </c>
    </row>
    <row r="37" spans="1:16" ht="15.75" customHeight="1" x14ac:dyDescent="0.3">
      <c r="A37" s="27">
        <v>45864.184813773143</v>
      </c>
      <c r="B37" s="26">
        <v>1</v>
      </c>
      <c r="C37" s="25" t="s">
        <v>122</v>
      </c>
      <c r="D37" s="25" t="s">
        <v>95</v>
      </c>
      <c r="E37" s="25" t="s">
        <v>37</v>
      </c>
      <c r="F37" s="24">
        <v>2</v>
      </c>
      <c r="G37" s="24">
        <v>8</v>
      </c>
      <c r="H37" s="24">
        <v>6</v>
      </c>
      <c r="I37" s="24">
        <v>8</v>
      </c>
      <c r="J37" s="24">
        <v>9</v>
      </c>
      <c r="K37" s="24">
        <v>4</v>
      </c>
      <c r="L37" s="24" t="s">
        <v>544</v>
      </c>
      <c r="M37" s="24">
        <v>3</v>
      </c>
      <c r="N37" s="24">
        <v>1</v>
      </c>
      <c r="O37" s="24" t="s">
        <v>13</v>
      </c>
      <c r="P37" s="23" t="s">
        <v>950</v>
      </c>
    </row>
    <row r="38" spans="1:16" ht="15.75" customHeight="1" x14ac:dyDescent="0.3">
      <c r="A38" s="22">
        <v>45864.185450370365</v>
      </c>
      <c r="B38" s="21">
        <v>7</v>
      </c>
      <c r="C38" s="20" t="s">
        <v>123</v>
      </c>
      <c r="D38" s="20" t="s">
        <v>85</v>
      </c>
      <c r="E38" s="20" t="s">
        <v>22</v>
      </c>
      <c r="F38" s="19">
        <v>1</v>
      </c>
      <c r="G38" s="19">
        <v>1</v>
      </c>
      <c r="H38" s="19">
        <v>1</v>
      </c>
      <c r="I38" s="19">
        <v>1</v>
      </c>
      <c r="J38" s="19">
        <v>1</v>
      </c>
      <c r="K38" s="19">
        <v>2</v>
      </c>
      <c r="L38" s="19" t="s">
        <v>544</v>
      </c>
      <c r="M38" s="19">
        <v>2</v>
      </c>
      <c r="N38" s="19">
        <v>1</v>
      </c>
      <c r="O38" s="19">
        <v>1</v>
      </c>
      <c r="P38" s="18" t="s">
        <v>949</v>
      </c>
    </row>
    <row r="39" spans="1:16" ht="15.75" customHeight="1" x14ac:dyDescent="0.3">
      <c r="A39" s="27">
        <v>45864.199515821761</v>
      </c>
      <c r="B39" s="26">
        <v>4</v>
      </c>
      <c r="C39" s="25" t="s">
        <v>124</v>
      </c>
      <c r="D39" s="25" t="s">
        <v>85</v>
      </c>
      <c r="E39" s="25" t="s">
        <v>9</v>
      </c>
      <c r="F39" s="24">
        <v>8</v>
      </c>
      <c r="G39" s="24">
        <v>8</v>
      </c>
      <c r="H39" s="24">
        <v>6</v>
      </c>
      <c r="I39" s="24">
        <v>3</v>
      </c>
      <c r="J39" s="24">
        <v>1</v>
      </c>
      <c r="K39" s="24">
        <v>1</v>
      </c>
      <c r="L39" s="24">
        <v>1</v>
      </c>
      <c r="M39" s="24">
        <v>3</v>
      </c>
      <c r="N39" s="24" t="s">
        <v>7</v>
      </c>
      <c r="O39" s="24">
        <v>1</v>
      </c>
      <c r="P39" s="23" t="s">
        <v>948</v>
      </c>
    </row>
    <row r="40" spans="1:16" ht="15.75" customHeight="1" x14ac:dyDescent="0.3">
      <c r="A40" s="22">
        <v>45864.20943206019</v>
      </c>
      <c r="B40" s="21">
        <v>5</v>
      </c>
      <c r="C40" s="20" t="s">
        <v>125</v>
      </c>
      <c r="D40" s="20" t="s">
        <v>85</v>
      </c>
      <c r="E40" s="20" t="s">
        <v>126</v>
      </c>
      <c r="F40" s="19">
        <v>3</v>
      </c>
      <c r="G40" s="19">
        <v>1</v>
      </c>
      <c r="H40" s="19">
        <v>1</v>
      </c>
      <c r="I40" s="19">
        <v>3</v>
      </c>
      <c r="J40" s="19">
        <v>1</v>
      </c>
      <c r="K40" s="19">
        <v>1</v>
      </c>
      <c r="L40" s="19" t="s">
        <v>541</v>
      </c>
      <c r="M40" s="19">
        <v>3</v>
      </c>
      <c r="N40" s="19" t="s">
        <v>7</v>
      </c>
      <c r="O40" s="19">
        <v>1</v>
      </c>
      <c r="P40" s="18" t="s">
        <v>947</v>
      </c>
    </row>
    <row r="41" spans="1:16" ht="15.75" customHeight="1" x14ac:dyDescent="0.3">
      <c r="A41" s="27">
        <v>45864.223236469908</v>
      </c>
      <c r="B41" s="26">
        <v>3</v>
      </c>
      <c r="C41" s="25" t="s">
        <v>127</v>
      </c>
      <c r="D41" s="25" t="s">
        <v>85</v>
      </c>
      <c r="E41" s="25" t="s">
        <v>37</v>
      </c>
      <c r="F41" s="24">
        <v>3</v>
      </c>
      <c r="G41" s="24">
        <v>6</v>
      </c>
      <c r="H41" s="24">
        <v>1</v>
      </c>
      <c r="I41" s="24">
        <v>1</v>
      </c>
      <c r="J41" s="24">
        <v>9</v>
      </c>
      <c r="K41" s="24">
        <v>2</v>
      </c>
      <c r="L41" s="24" t="s">
        <v>539</v>
      </c>
      <c r="M41" s="24">
        <v>8</v>
      </c>
      <c r="N41" s="24" t="s">
        <v>4</v>
      </c>
      <c r="O41" s="24">
        <v>1</v>
      </c>
      <c r="P41" s="23" t="s">
        <v>946</v>
      </c>
    </row>
    <row r="42" spans="1:16" ht="15.75" customHeight="1" x14ac:dyDescent="0.3">
      <c r="A42" s="22">
        <v>45864.251455034726</v>
      </c>
      <c r="B42" s="21">
        <v>8</v>
      </c>
      <c r="C42" s="20" t="s">
        <v>128</v>
      </c>
      <c r="D42" s="20" t="s">
        <v>85</v>
      </c>
      <c r="E42" s="20" t="s">
        <v>15</v>
      </c>
      <c r="F42" s="19">
        <v>1</v>
      </c>
      <c r="G42" s="19">
        <v>1</v>
      </c>
      <c r="H42" s="19">
        <v>6</v>
      </c>
      <c r="I42" s="19">
        <v>9</v>
      </c>
      <c r="J42" s="19">
        <v>1</v>
      </c>
      <c r="K42" s="19">
        <v>1</v>
      </c>
      <c r="L42" s="19">
        <v>1</v>
      </c>
      <c r="M42" s="19">
        <v>1</v>
      </c>
      <c r="N42" s="19">
        <v>1</v>
      </c>
      <c r="O42" s="19">
        <v>1</v>
      </c>
      <c r="P42" s="18" t="s">
        <v>945</v>
      </c>
    </row>
    <row r="43" spans="1:16" ht="15.75" customHeight="1" x14ac:dyDescent="0.3">
      <c r="A43" s="27">
        <v>45864.261116574075</v>
      </c>
      <c r="B43" s="26">
        <v>9</v>
      </c>
      <c r="C43" s="25" t="s">
        <v>129</v>
      </c>
      <c r="D43" s="25" t="s">
        <v>85</v>
      </c>
      <c r="E43" s="25" t="s">
        <v>25</v>
      </c>
      <c r="F43" s="24">
        <v>1</v>
      </c>
      <c r="G43" s="24">
        <v>1</v>
      </c>
      <c r="H43" s="24">
        <v>1</v>
      </c>
      <c r="I43" s="24">
        <v>1</v>
      </c>
      <c r="J43" s="24">
        <v>1</v>
      </c>
      <c r="K43" s="24">
        <v>1</v>
      </c>
      <c r="L43" s="24" t="s">
        <v>544</v>
      </c>
      <c r="M43" s="24">
        <v>1</v>
      </c>
      <c r="N43" s="24">
        <v>1</v>
      </c>
      <c r="O43" s="24">
        <v>1</v>
      </c>
      <c r="P43" s="23" t="s">
        <v>944</v>
      </c>
    </row>
    <row r="44" spans="1:16" ht="15.75" customHeight="1" x14ac:dyDescent="0.3">
      <c r="A44" s="22">
        <v>45864.281007094905</v>
      </c>
      <c r="B44" s="21">
        <v>4</v>
      </c>
      <c r="C44" s="20" t="s">
        <v>130</v>
      </c>
      <c r="D44" s="20" t="s">
        <v>85</v>
      </c>
      <c r="E44" s="20" t="s">
        <v>131</v>
      </c>
      <c r="F44" s="19">
        <v>3</v>
      </c>
      <c r="G44" s="19">
        <v>6</v>
      </c>
      <c r="H44" s="19">
        <v>8</v>
      </c>
      <c r="I44" s="19">
        <v>1</v>
      </c>
      <c r="J44" s="19">
        <v>1</v>
      </c>
      <c r="K44" s="19">
        <v>4</v>
      </c>
      <c r="L44" s="19" t="s">
        <v>539</v>
      </c>
      <c r="M44" s="19">
        <v>1</v>
      </c>
      <c r="N44" s="19" t="s">
        <v>6</v>
      </c>
      <c r="O44" s="19">
        <v>1</v>
      </c>
      <c r="P44" s="18" t="s">
        <v>943</v>
      </c>
    </row>
    <row r="45" spans="1:16" ht="15.75" customHeight="1" x14ac:dyDescent="0.3">
      <c r="A45" s="27">
        <v>45864.29987456018</v>
      </c>
      <c r="B45" s="26">
        <v>7</v>
      </c>
      <c r="C45" s="25" t="s">
        <v>132</v>
      </c>
      <c r="D45" s="25" t="s">
        <v>85</v>
      </c>
      <c r="E45" s="25" t="s">
        <v>40</v>
      </c>
      <c r="F45" s="24">
        <v>1</v>
      </c>
      <c r="G45" s="24">
        <v>1</v>
      </c>
      <c r="H45" s="24">
        <v>3</v>
      </c>
      <c r="I45" s="24">
        <v>3</v>
      </c>
      <c r="J45" s="24">
        <v>1</v>
      </c>
      <c r="K45" s="24">
        <v>1</v>
      </c>
      <c r="L45" s="24" t="s">
        <v>541</v>
      </c>
      <c r="M45" s="24">
        <v>1</v>
      </c>
      <c r="N45" s="24">
        <v>1</v>
      </c>
      <c r="O45" s="24">
        <v>1</v>
      </c>
      <c r="P45" s="23" t="s">
        <v>942</v>
      </c>
    </row>
    <row r="46" spans="1:16" ht="15.75" customHeight="1" x14ac:dyDescent="0.3">
      <c r="A46" s="22">
        <v>45864.320891481482</v>
      </c>
      <c r="B46" s="21">
        <v>8</v>
      </c>
      <c r="C46" s="20" t="s">
        <v>133</v>
      </c>
      <c r="D46" s="20" t="s">
        <v>85</v>
      </c>
      <c r="E46" s="20" t="s">
        <v>24</v>
      </c>
      <c r="F46" s="19">
        <v>1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 t="s">
        <v>541</v>
      </c>
      <c r="M46" s="19">
        <v>1</v>
      </c>
      <c r="N46" s="19" t="s">
        <v>7</v>
      </c>
      <c r="O46" s="19">
        <v>1</v>
      </c>
      <c r="P46" s="18" t="s">
        <v>941</v>
      </c>
    </row>
    <row r="47" spans="1:16" ht="15.75" customHeight="1" x14ac:dyDescent="0.3">
      <c r="A47" s="27">
        <v>45864.334734189819</v>
      </c>
      <c r="B47" s="26">
        <v>9</v>
      </c>
      <c r="C47" s="25" t="s">
        <v>134</v>
      </c>
      <c r="D47" s="25" t="s">
        <v>17</v>
      </c>
      <c r="E47" s="25" t="s">
        <v>25</v>
      </c>
      <c r="F47" s="24">
        <v>1</v>
      </c>
      <c r="G47" s="24">
        <v>1</v>
      </c>
      <c r="H47" s="24">
        <v>1</v>
      </c>
      <c r="I47" s="24">
        <v>1</v>
      </c>
      <c r="J47" s="24">
        <v>1</v>
      </c>
      <c r="K47" s="24">
        <v>1</v>
      </c>
      <c r="L47" s="24" t="s">
        <v>544</v>
      </c>
      <c r="M47" s="24">
        <v>1</v>
      </c>
      <c r="N47" s="24">
        <v>1</v>
      </c>
      <c r="O47" s="24">
        <v>1</v>
      </c>
      <c r="P47" s="23" t="s">
        <v>940</v>
      </c>
    </row>
    <row r="48" spans="1:16" ht="15.75" customHeight="1" x14ac:dyDescent="0.3">
      <c r="A48" s="22">
        <v>45864.346729884259</v>
      </c>
      <c r="B48" s="21">
        <v>9</v>
      </c>
      <c r="C48" s="20" t="s">
        <v>135</v>
      </c>
      <c r="D48" s="20" t="s">
        <v>85</v>
      </c>
      <c r="E48" s="20" t="s">
        <v>8</v>
      </c>
      <c r="F48" s="19">
        <v>1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 t="s">
        <v>539</v>
      </c>
      <c r="M48" s="19">
        <v>1</v>
      </c>
      <c r="N48" s="19">
        <v>1</v>
      </c>
      <c r="O48" s="19">
        <v>1</v>
      </c>
      <c r="P48" s="18" t="s">
        <v>939</v>
      </c>
    </row>
    <row r="49" spans="1:16" ht="15.75" customHeight="1" x14ac:dyDescent="0.3">
      <c r="A49" s="27">
        <v>45864.347453310183</v>
      </c>
      <c r="B49" s="26">
        <v>10</v>
      </c>
      <c r="C49" s="25" t="s">
        <v>136</v>
      </c>
      <c r="D49" s="25" t="s">
        <v>85</v>
      </c>
      <c r="E49" s="25" t="s">
        <v>8</v>
      </c>
      <c r="F49" s="24">
        <v>1</v>
      </c>
      <c r="G49" s="24">
        <v>1</v>
      </c>
      <c r="H49" s="24">
        <v>1</v>
      </c>
      <c r="I49" s="24">
        <v>1</v>
      </c>
      <c r="J49" s="24">
        <v>1</v>
      </c>
      <c r="K49" s="24">
        <v>1</v>
      </c>
      <c r="L49" s="24">
        <v>1</v>
      </c>
      <c r="M49" s="24">
        <v>1</v>
      </c>
      <c r="N49" s="24">
        <v>1</v>
      </c>
      <c r="O49" s="24">
        <v>1</v>
      </c>
      <c r="P49" s="23" t="s">
        <v>938</v>
      </c>
    </row>
    <row r="50" spans="1:16" ht="15.75" customHeight="1" x14ac:dyDescent="0.3">
      <c r="A50" s="22">
        <v>45864.359934571759</v>
      </c>
      <c r="B50" s="21">
        <v>4</v>
      </c>
      <c r="C50" s="20" t="s">
        <v>137</v>
      </c>
      <c r="D50" s="20" t="s">
        <v>85</v>
      </c>
      <c r="E50" s="20" t="s">
        <v>126</v>
      </c>
      <c r="F50" s="19">
        <v>2</v>
      </c>
      <c r="G50" s="19">
        <v>1</v>
      </c>
      <c r="H50" s="19">
        <v>6</v>
      </c>
      <c r="I50" s="19">
        <v>8</v>
      </c>
      <c r="J50" s="19">
        <v>9</v>
      </c>
      <c r="K50" s="19">
        <v>1</v>
      </c>
      <c r="L50" s="19">
        <v>1</v>
      </c>
      <c r="M50" s="19">
        <v>2</v>
      </c>
      <c r="N50" s="19" t="s">
        <v>7</v>
      </c>
      <c r="O50" s="19">
        <v>1</v>
      </c>
      <c r="P50" s="18" t="s">
        <v>937</v>
      </c>
    </row>
    <row r="51" spans="1:16" ht="15.75" customHeight="1" x14ac:dyDescent="0.3">
      <c r="A51" s="27">
        <v>45864.361525844906</v>
      </c>
      <c r="B51" s="26">
        <v>7</v>
      </c>
      <c r="C51" s="25" t="s">
        <v>138</v>
      </c>
      <c r="D51" s="25" t="s">
        <v>95</v>
      </c>
      <c r="E51" s="25" t="s">
        <v>8</v>
      </c>
      <c r="F51" s="24">
        <v>1</v>
      </c>
      <c r="G51" s="24">
        <v>1</v>
      </c>
      <c r="H51" s="24">
        <v>6</v>
      </c>
      <c r="I51" s="24">
        <v>1</v>
      </c>
      <c r="J51" s="24">
        <v>1</v>
      </c>
      <c r="K51" s="24">
        <v>1</v>
      </c>
      <c r="L51" s="24" t="s">
        <v>541</v>
      </c>
      <c r="M51" s="24">
        <v>1</v>
      </c>
      <c r="N51" s="24" t="s">
        <v>7</v>
      </c>
      <c r="O51" s="24">
        <v>1</v>
      </c>
      <c r="P51" s="23" t="s">
        <v>936</v>
      </c>
    </row>
    <row r="52" spans="1:16" ht="15.75" customHeight="1" x14ac:dyDescent="0.3">
      <c r="A52" s="22">
        <v>45864.363155289349</v>
      </c>
      <c r="B52" s="21">
        <v>6</v>
      </c>
      <c r="C52" s="20" t="s">
        <v>139</v>
      </c>
      <c r="D52" s="20" t="s">
        <v>85</v>
      </c>
      <c r="E52" s="20" t="s">
        <v>9</v>
      </c>
      <c r="F52" s="19">
        <v>1</v>
      </c>
      <c r="G52" s="19">
        <v>1</v>
      </c>
      <c r="H52" s="19">
        <v>1</v>
      </c>
      <c r="I52" s="19">
        <v>1</v>
      </c>
      <c r="J52" s="19">
        <v>1</v>
      </c>
      <c r="K52" s="19">
        <v>1</v>
      </c>
      <c r="L52" s="19" t="s">
        <v>544</v>
      </c>
      <c r="M52" s="19">
        <v>8</v>
      </c>
      <c r="N52" s="19" t="s">
        <v>7</v>
      </c>
      <c r="O52" s="19" t="s">
        <v>7</v>
      </c>
      <c r="P52" s="18" t="s">
        <v>935</v>
      </c>
    </row>
    <row r="53" spans="1:16" ht="15.75" customHeight="1" x14ac:dyDescent="0.3">
      <c r="A53" s="27">
        <v>45864.372696006947</v>
      </c>
      <c r="B53" s="26">
        <v>8</v>
      </c>
      <c r="C53" s="25" t="s">
        <v>140</v>
      </c>
      <c r="D53" s="25" t="s">
        <v>85</v>
      </c>
      <c r="E53" s="25" t="s">
        <v>8</v>
      </c>
      <c r="F53" s="24">
        <v>1</v>
      </c>
      <c r="G53" s="24">
        <v>1</v>
      </c>
      <c r="H53" s="24">
        <v>1</v>
      </c>
      <c r="I53" s="24">
        <v>1</v>
      </c>
      <c r="J53" s="24">
        <v>1</v>
      </c>
      <c r="K53" s="24">
        <v>1</v>
      </c>
      <c r="L53" s="24">
        <v>1</v>
      </c>
      <c r="M53" s="24">
        <v>3</v>
      </c>
      <c r="N53" s="24">
        <v>1</v>
      </c>
      <c r="O53" s="24" t="s">
        <v>7</v>
      </c>
      <c r="P53" s="23" t="s">
        <v>934</v>
      </c>
    </row>
    <row r="54" spans="1:16" ht="15.75" customHeight="1" x14ac:dyDescent="0.3">
      <c r="A54" s="22">
        <v>45864.373894456017</v>
      </c>
      <c r="B54" s="21">
        <v>10</v>
      </c>
      <c r="C54" s="20" t="s">
        <v>141</v>
      </c>
      <c r="D54" s="20" t="s">
        <v>85</v>
      </c>
      <c r="E54" s="20" t="s">
        <v>25</v>
      </c>
      <c r="F54" s="19">
        <v>1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1</v>
      </c>
      <c r="M54" s="19">
        <v>1</v>
      </c>
      <c r="N54" s="19">
        <v>1</v>
      </c>
      <c r="O54" s="19">
        <v>1</v>
      </c>
      <c r="P54" s="18" t="s">
        <v>933</v>
      </c>
    </row>
    <row r="55" spans="1:16" ht="15.75" customHeight="1" x14ac:dyDescent="0.3">
      <c r="A55" s="27">
        <v>45864.376249664347</v>
      </c>
      <c r="B55" s="26">
        <v>9</v>
      </c>
      <c r="C55" s="25" t="s">
        <v>142</v>
      </c>
      <c r="D55" s="25" t="s">
        <v>95</v>
      </c>
      <c r="E55" s="25" t="s">
        <v>8</v>
      </c>
      <c r="F55" s="24">
        <v>1</v>
      </c>
      <c r="G55" s="24">
        <v>1</v>
      </c>
      <c r="H55" s="24">
        <v>1</v>
      </c>
      <c r="I55" s="24">
        <v>1</v>
      </c>
      <c r="J55" s="24">
        <v>1</v>
      </c>
      <c r="K55" s="24">
        <v>1</v>
      </c>
      <c r="L55" s="24" t="s">
        <v>544</v>
      </c>
      <c r="M55" s="24">
        <v>1</v>
      </c>
      <c r="N55" s="24">
        <v>1</v>
      </c>
      <c r="O55" s="24">
        <v>1</v>
      </c>
      <c r="P55" s="23" t="s">
        <v>932</v>
      </c>
    </row>
    <row r="56" spans="1:16" ht="15.75" customHeight="1" x14ac:dyDescent="0.3">
      <c r="A56" s="22">
        <v>45864.378661342591</v>
      </c>
      <c r="B56" s="21">
        <v>9</v>
      </c>
      <c r="C56" s="20" t="s">
        <v>143</v>
      </c>
      <c r="D56" s="20" t="s">
        <v>85</v>
      </c>
      <c r="E56" s="20" t="s">
        <v>8</v>
      </c>
      <c r="F56" s="19">
        <v>1</v>
      </c>
      <c r="G56" s="19">
        <v>1</v>
      </c>
      <c r="H56" s="19">
        <v>1</v>
      </c>
      <c r="I56" s="19">
        <v>1</v>
      </c>
      <c r="J56" s="19">
        <v>1</v>
      </c>
      <c r="K56" s="19">
        <v>1</v>
      </c>
      <c r="L56" s="19" t="s">
        <v>544</v>
      </c>
      <c r="M56" s="19">
        <v>1</v>
      </c>
      <c r="N56" s="19">
        <v>1</v>
      </c>
      <c r="O56" s="19">
        <v>1</v>
      </c>
      <c r="P56" s="18" t="s">
        <v>931</v>
      </c>
    </row>
    <row r="57" spans="1:16" ht="15.75" customHeight="1" x14ac:dyDescent="0.3">
      <c r="A57" s="27">
        <v>45864.381406250002</v>
      </c>
      <c r="B57" s="26">
        <v>6</v>
      </c>
      <c r="C57" s="25" t="s">
        <v>144</v>
      </c>
      <c r="D57" s="25" t="s">
        <v>85</v>
      </c>
      <c r="E57" s="25" t="s">
        <v>8</v>
      </c>
      <c r="F57" s="24">
        <v>3</v>
      </c>
      <c r="G57" s="24">
        <v>1</v>
      </c>
      <c r="H57" s="24">
        <v>1</v>
      </c>
      <c r="I57" s="24">
        <v>9</v>
      </c>
      <c r="J57" s="24">
        <v>8</v>
      </c>
      <c r="K57" s="24">
        <v>1</v>
      </c>
      <c r="L57" s="24">
        <v>1</v>
      </c>
      <c r="M57" s="24">
        <v>1</v>
      </c>
      <c r="N57" s="24" t="s">
        <v>7</v>
      </c>
      <c r="O57" s="24">
        <v>1</v>
      </c>
      <c r="P57" s="23" t="s">
        <v>930</v>
      </c>
    </row>
    <row r="58" spans="1:16" ht="15.75" customHeight="1" x14ac:dyDescent="0.3">
      <c r="A58" s="22">
        <v>45864.381797245369</v>
      </c>
      <c r="B58" s="21">
        <v>8</v>
      </c>
      <c r="C58" s="20" t="s">
        <v>145</v>
      </c>
      <c r="D58" s="20" t="s">
        <v>85</v>
      </c>
      <c r="E58" s="20" t="s">
        <v>8</v>
      </c>
      <c r="F58" s="19">
        <v>1</v>
      </c>
      <c r="G58" s="19">
        <v>1</v>
      </c>
      <c r="H58" s="19">
        <v>1</v>
      </c>
      <c r="I58" s="19">
        <v>3</v>
      </c>
      <c r="J58" s="19">
        <v>1</v>
      </c>
      <c r="K58" s="19">
        <v>1</v>
      </c>
      <c r="L58" s="19" t="s">
        <v>541</v>
      </c>
      <c r="M58" s="19">
        <v>1</v>
      </c>
      <c r="N58" s="19">
        <v>1</v>
      </c>
      <c r="O58" s="19">
        <v>1</v>
      </c>
      <c r="P58" s="18" t="s">
        <v>929</v>
      </c>
    </row>
    <row r="59" spans="1:16" ht="15.75" customHeight="1" x14ac:dyDescent="0.3">
      <c r="A59" s="27">
        <v>45864.382591689813</v>
      </c>
      <c r="B59" s="26">
        <v>9</v>
      </c>
      <c r="C59" s="25" t="s">
        <v>146</v>
      </c>
      <c r="D59" s="25" t="s">
        <v>85</v>
      </c>
      <c r="E59" s="25" t="s">
        <v>8</v>
      </c>
      <c r="F59" s="24">
        <v>1</v>
      </c>
      <c r="G59" s="24">
        <v>1</v>
      </c>
      <c r="H59" s="24">
        <v>1</v>
      </c>
      <c r="I59" s="24">
        <v>3</v>
      </c>
      <c r="J59" s="24">
        <v>1</v>
      </c>
      <c r="K59" s="24">
        <v>1</v>
      </c>
      <c r="L59" s="24">
        <v>1</v>
      </c>
      <c r="M59" s="24">
        <v>1</v>
      </c>
      <c r="N59" s="24">
        <v>1</v>
      </c>
      <c r="O59" s="24">
        <v>1</v>
      </c>
      <c r="P59" s="23" t="s">
        <v>928</v>
      </c>
    </row>
    <row r="60" spans="1:16" ht="15.75" customHeight="1" x14ac:dyDescent="0.3">
      <c r="A60" s="22">
        <v>45864.383382812499</v>
      </c>
      <c r="B60" s="21">
        <v>8</v>
      </c>
      <c r="C60" s="20" t="s">
        <v>147</v>
      </c>
      <c r="D60" s="20" t="s">
        <v>85</v>
      </c>
      <c r="E60" s="20" t="s">
        <v>8</v>
      </c>
      <c r="F60" s="19">
        <v>1</v>
      </c>
      <c r="G60" s="19">
        <v>1</v>
      </c>
      <c r="H60" s="19">
        <v>1</v>
      </c>
      <c r="I60" s="19">
        <v>3</v>
      </c>
      <c r="J60" s="19">
        <v>1</v>
      </c>
      <c r="K60" s="19">
        <v>1</v>
      </c>
      <c r="L60" s="19">
        <v>1</v>
      </c>
      <c r="M60" s="19">
        <v>3</v>
      </c>
      <c r="N60" s="19">
        <v>1</v>
      </c>
      <c r="O60" s="19">
        <v>1</v>
      </c>
      <c r="P60" s="18" t="s">
        <v>927</v>
      </c>
    </row>
    <row r="61" spans="1:16" ht="15.75" customHeight="1" x14ac:dyDescent="0.3">
      <c r="A61" s="27">
        <v>45864.383401342595</v>
      </c>
      <c r="B61" s="26">
        <v>9</v>
      </c>
      <c r="C61" s="25" t="s">
        <v>148</v>
      </c>
      <c r="D61" s="25" t="s">
        <v>95</v>
      </c>
      <c r="E61" s="25" t="s">
        <v>8</v>
      </c>
      <c r="F61" s="24">
        <v>1</v>
      </c>
      <c r="G61" s="24">
        <v>1</v>
      </c>
      <c r="H61" s="24">
        <v>1</v>
      </c>
      <c r="I61" s="24">
        <v>3</v>
      </c>
      <c r="J61" s="24">
        <v>1</v>
      </c>
      <c r="K61" s="24">
        <v>1</v>
      </c>
      <c r="L61" s="24">
        <v>1</v>
      </c>
      <c r="M61" s="24">
        <v>1</v>
      </c>
      <c r="N61" s="24">
        <v>1</v>
      </c>
      <c r="O61" s="24">
        <v>1</v>
      </c>
      <c r="P61" s="23" t="s">
        <v>926</v>
      </c>
    </row>
    <row r="62" spans="1:16" ht="15.75" customHeight="1" x14ac:dyDescent="0.3">
      <c r="A62" s="22">
        <v>45864.389533240741</v>
      </c>
      <c r="B62" s="21">
        <v>8</v>
      </c>
      <c r="C62" s="20" t="s">
        <v>149</v>
      </c>
      <c r="D62" s="20" t="s">
        <v>85</v>
      </c>
      <c r="E62" s="20" t="s">
        <v>25</v>
      </c>
      <c r="F62" s="19">
        <v>1</v>
      </c>
      <c r="G62" s="19">
        <v>1</v>
      </c>
      <c r="H62" s="19">
        <v>1</v>
      </c>
      <c r="I62" s="19">
        <v>1</v>
      </c>
      <c r="J62" s="19">
        <v>1</v>
      </c>
      <c r="K62" s="19">
        <v>1</v>
      </c>
      <c r="L62" s="19" t="s">
        <v>541</v>
      </c>
      <c r="M62" s="19">
        <v>1</v>
      </c>
      <c r="N62" s="19" t="s">
        <v>7</v>
      </c>
      <c r="O62" s="19">
        <v>1</v>
      </c>
      <c r="P62" s="18" t="s">
        <v>925</v>
      </c>
    </row>
    <row r="63" spans="1:16" ht="15.75" customHeight="1" x14ac:dyDescent="0.3">
      <c r="A63" s="27">
        <v>45864.394175208334</v>
      </c>
      <c r="B63" s="26">
        <v>8</v>
      </c>
      <c r="C63" s="25" t="s">
        <v>150</v>
      </c>
      <c r="D63" s="25" t="s">
        <v>85</v>
      </c>
      <c r="E63" s="25" t="s">
        <v>24</v>
      </c>
      <c r="F63" s="24">
        <v>1</v>
      </c>
      <c r="G63" s="24">
        <v>1</v>
      </c>
      <c r="H63" s="24">
        <v>1</v>
      </c>
      <c r="I63" s="24">
        <v>1</v>
      </c>
      <c r="J63" s="24">
        <v>1</v>
      </c>
      <c r="K63" s="24">
        <v>3</v>
      </c>
      <c r="L63" s="24" t="s">
        <v>539</v>
      </c>
      <c r="M63" s="24">
        <v>1</v>
      </c>
      <c r="N63" s="24">
        <v>1</v>
      </c>
      <c r="O63" s="24">
        <v>1</v>
      </c>
      <c r="P63" s="23" t="s">
        <v>924</v>
      </c>
    </row>
    <row r="64" spans="1:16" ht="15.75" customHeight="1" x14ac:dyDescent="0.3">
      <c r="A64" s="22">
        <v>45864.411805324075</v>
      </c>
      <c r="B64" s="21">
        <v>6</v>
      </c>
      <c r="C64" s="20" t="s">
        <v>151</v>
      </c>
      <c r="D64" s="20" t="s">
        <v>85</v>
      </c>
      <c r="E64" s="20" t="s">
        <v>8</v>
      </c>
      <c r="F64" s="19">
        <v>3</v>
      </c>
      <c r="G64" s="19">
        <v>6</v>
      </c>
      <c r="H64" s="19">
        <v>1</v>
      </c>
      <c r="I64" s="19">
        <v>3</v>
      </c>
      <c r="J64" s="19">
        <v>1</v>
      </c>
      <c r="K64" s="19">
        <v>1</v>
      </c>
      <c r="L64" s="19">
        <v>1</v>
      </c>
      <c r="M64" s="19">
        <v>1</v>
      </c>
      <c r="N64" s="19" t="s">
        <v>7</v>
      </c>
      <c r="O64" s="19">
        <v>1</v>
      </c>
      <c r="P64" s="18" t="s">
        <v>923</v>
      </c>
    </row>
    <row r="65" spans="1:16" ht="15.75" customHeight="1" x14ac:dyDescent="0.3">
      <c r="A65" s="27">
        <v>45864.435419861111</v>
      </c>
      <c r="B65" s="26">
        <v>8</v>
      </c>
      <c r="C65" s="25" t="s">
        <v>152</v>
      </c>
      <c r="D65" s="25" t="s">
        <v>85</v>
      </c>
      <c r="E65" s="25" t="s">
        <v>29</v>
      </c>
      <c r="F65" s="24">
        <v>1</v>
      </c>
      <c r="G65" s="24">
        <v>1</v>
      </c>
      <c r="H65" s="24">
        <v>1</v>
      </c>
      <c r="I65" s="24">
        <v>1</v>
      </c>
      <c r="J65" s="24">
        <v>1</v>
      </c>
      <c r="K65" s="24">
        <v>1</v>
      </c>
      <c r="L65" s="24" t="s">
        <v>544</v>
      </c>
      <c r="M65" s="24">
        <v>3</v>
      </c>
      <c r="N65" s="24">
        <v>1</v>
      </c>
      <c r="O65" s="24">
        <v>1</v>
      </c>
      <c r="P65" s="23" t="s">
        <v>922</v>
      </c>
    </row>
    <row r="66" spans="1:16" ht="15.75" customHeight="1" x14ac:dyDescent="0.3">
      <c r="A66" s="22">
        <v>45864.45684027778</v>
      </c>
      <c r="B66" s="21">
        <v>9</v>
      </c>
      <c r="C66" s="20" t="s">
        <v>153</v>
      </c>
      <c r="D66" s="20" t="s">
        <v>85</v>
      </c>
      <c r="E66" s="20" t="s">
        <v>25</v>
      </c>
      <c r="F66" s="19">
        <v>1</v>
      </c>
      <c r="G66" s="19">
        <v>1</v>
      </c>
      <c r="H66" s="19">
        <v>1</v>
      </c>
      <c r="I66" s="19">
        <v>1</v>
      </c>
      <c r="J66" s="19">
        <v>1</v>
      </c>
      <c r="K66" s="19">
        <v>1</v>
      </c>
      <c r="L66" s="19" t="s">
        <v>539</v>
      </c>
      <c r="M66" s="19">
        <v>1</v>
      </c>
      <c r="N66" s="19">
        <v>1</v>
      </c>
      <c r="O66" s="19">
        <v>1</v>
      </c>
      <c r="P66" s="18" t="s">
        <v>921</v>
      </c>
    </row>
    <row r="67" spans="1:16" ht="15.75" customHeight="1" x14ac:dyDescent="0.3">
      <c r="A67" s="27">
        <v>45864.456920370372</v>
      </c>
      <c r="B67" s="26">
        <v>9</v>
      </c>
      <c r="C67" s="25" t="s">
        <v>154</v>
      </c>
      <c r="D67" s="25" t="s">
        <v>85</v>
      </c>
      <c r="E67" s="25" t="s">
        <v>8</v>
      </c>
      <c r="F67" s="24">
        <v>1</v>
      </c>
      <c r="G67" s="24">
        <v>1</v>
      </c>
      <c r="H67" s="24">
        <v>1</v>
      </c>
      <c r="I67" s="24">
        <v>1</v>
      </c>
      <c r="J67" s="24">
        <v>1</v>
      </c>
      <c r="K67" s="24">
        <v>1</v>
      </c>
      <c r="L67" s="24">
        <v>1</v>
      </c>
      <c r="M67" s="24">
        <v>1</v>
      </c>
      <c r="N67" s="24" t="s">
        <v>7</v>
      </c>
      <c r="O67" s="24">
        <v>1</v>
      </c>
      <c r="P67" s="23" t="s">
        <v>920</v>
      </c>
    </row>
    <row r="68" spans="1:16" ht="15.75" customHeight="1" x14ac:dyDescent="0.3">
      <c r="A68" s="22">
        <v>45864.48533815972</v>
      </c>
      <c r="B68" s="21">
        <v>9</v>
      </c>
      <c r="C68" s="20" t="s">
        <v>155</v>
      </c>
      <c r="D68" s="20" t="s">
        <v>85</v>
      </c>
      <c r="E68" s="20" t="s">
        <v>8</v>
      </c>
      <c r="F68" s="19">
        <v>1</v>
      </c>
      <c r="G68" s="19">
        <v>1</v>
      </c>
      <c r="H68" s="19">
        <v>1</v>
      </c>
      <c r="I68" s="19">
        <v>1</v>
      </c>
      <c r="J68" s="19">
        <v>1</v>
      </c>
      <c r="K68" s="19">
        <v>1</v>
      </c>
      <c r="L68" s="19" t="s">
        <v>544</v>
      </c>
      <c r="M68" s="19">
        <v>1</v>
      </c>
      <c r="N68" s="19">
        <v>1</v>
      </c>
      <c r="O68" s="19">
        <v>1</v>
      </c>
      <c r="P68" s="18" t="s">
        <v>919</v>
      </c>
    </row>
    <row r="69" spans="1:16" ht="15.75" customHeight="1" x14ac:dyDescent="0.3">
      <c r="A69" s="27">
        <v>45864.519514837964</v>
      </c>
      <c r="B69" s="26">
        <v>9</v>
      </c>
      <c r="C69" s="25" t="s">
        <v>156</v>
      </c>
      <c r="D69" s="25" t="s">
        <v>85</v>
      </c>
      <c r="E69" s="25" t="s">
        <v>8</v>
      </c>
      <c r="F69" s="24">
        <v>1</v>
      </c>
      <c r="G69" s="24">
        <v>1</v>
      </c>
      <c r="H69" s="24">
        <v>1</v>
      </c>
      <c r="I69" s="24">
        <v>1</v>
      </c>
      <c r="J69" s="24">
        <v>1</v>
      </c>
      <c r="K69" s="24">
        <v>1</v>
      </c>
      <c r="L69" s="24">
        <v>1</v>
      </c>
      <c r="M69" s="24">
        <v>3</v>
      </c>
      <c r="N69" s="24">
        <v>1</v>
      </c>
      <c r="O69" s="24">
        <v>1</v>
      </c>
      <c r="P69" s="23" t="s">
        <v>918</v>
      </c>
    </row>
    <row r="70" spans="1:16" ht="15.75" customHeight="1" x14ac:dyDescent="0.3">
      <c r="A70" s="22">
        <v>45864.757876597221</v>
      </c>
      <c r="B70" s="21">
        <v>7</v>
      </c>
      <c r="C70" s="20" t="s">
        <v>157</v>
      </c>
      <c r="D70" s="20" t="s">
        <v>85</v>
      </c>
      <c r="E70" s="20" t="s">
        <v>27</v>
      </c>
      <c r="F70" s="19">
        <v>1</v>
      </c>
      <c r="G70" s="19">
        <v>1</v>
      </c>
      <c r="H70" s="19">
        <v>6</v>
      </c>
      <c r="I70" s="19">
        <v>3</v>
      </c>
      <c r="J70" s="19">
        <v>1</v>
      </c>
      <c r="K70" s="19">
        <v>1</v>
      </c>
      <c r="L70" s="19">
        <v>1</v>
      </c>
      <c r="M70" s="19">
        <v>1</v>
      </c>
      <c r="N70" s="19" t="s">
        <v>7</v>
      </c>
      <c r="O70" s="19">
        <v>1</v>
      </c>
      <c r="P70" s="18" t="s">
        <v>917</v>
      </c>
    </row>
    <row r="71" spans="1:16" ht="15.75" customHeight="1" x14ac:dyDescent="0.3">
      <c r="A71" s="27">
        <v>45864.759089861109</v>
      </c>
      <c r="B71" s="26">
        <v>8</v>
      </c>
      <c r="C71" s="25" t="s">
        <v>158</v>
      </c>
      <c r="D71" s="25" t="s">
        <v>85</v>
      </c>
      <c r="E71" s="25" t="s">
        <v>8</v>
      </c>
      <c r="F71" s="24">
        <v>1</v>
      </c>
      <c r="G71" s="24">
        <v>1</v>
      </c>
      <c r="H71" s="24">
        <v>1</v>
      </c>
      <c r="I71" s="24">
        <v>1</v>
      </c>
      <c r="J71" s="24">
        <v>8</v>
      </c>
      <c r="K71" s="24">
        <v>1</v>
      </c>
      <c r="L71" s="24" t="s">
        <v>541</v>
      </c>
      <c r="M71" s="24">
        <v>1</v>
      </c>
      <c r="N71" s="24">
        <v>1</v>
      </c>
      <c r="O71" s="24">
        <v>1</v>
      </c>
      <c r="P71" s="23" t="s">
        <v>916</v>
      </c>
    </row>
    <row r="72" spans="1:16" ht="15.75" customHeight="1" x14ac:dyDescent="0.3">
      <c r="A72" s="22">
        <v>45864.762881724542</v>
      </c>
      <c r="B72" s="21">
        <v>6</v>
      </c>
      <c r="C72" s="20" t="s">
        <v>159</v>
      </c>
      <c r="D72" s="20" t="s">
        <v>85</v>
      </c>
      <c r="E72" s="20" t="s">
        <v>8</v>
      </c>
      <c r="F72" s="19">
        <v>1</v>
      </c>
      <c r="G72" s="19">
        <v>1</v>
      </c>
      <c r="H72" s="19">
        <v>1</v>
      </c>
      <c r="I72" s="19">
        <v>3</v>
      </c>
      <c r="J72" s="19">
        <v>1</v>
      </c>
      <c r="K72" s="19">
        <v>1</v>
      </c>
      <c r="L72" s="19" t="s">
        <v>541</v>
      </c>
      <c r="M72" s="19">
        <v>3</v>
      </c>
      <c r="N72" s="19">
        <v>1</v>
      </c>
      <c r="O72" s="19" t="s">
        <v>4</v>
      </c>
      <c r="P72" s="18" t="s">
        <v>915</v>
      </c>
    </row>
    <row r="73" spans="1:16" ht="15.75" customHeight="1" x14ac:dyDescent="0.3">
      <c r="A73" s="27">
        <v>45864.834510034721</v>
      </c>
      <c r="B73" s="26">
        <v>10</v>
      </c>
      <c r="C73" s="25" t="s">
        <v>160</v>
      </c>
      <c r="D73" s="25" t="s">
        <v>85</v>
      </c>
      <c r="E73" s="25" t="s">
        <v>8</v>
      </c>
      <c r="F73" s="24">
        <v>1</v>
      </c>
      <c r="G73" s="24">
        <v>1</v>
      </c>
      <c r="H73" s="24">
        <v>1</v>
      </c>
      <c r="I73" s="24">
        <v>1</v>
      </c>
      <c r="J73" s="24">
        <v>1</v>
      </c>
      <c r="K73" s="24">
        <v>1</v>
      </c>
      <c r="L73" s="24">
        <v>1</v>
      </c>
      <c r="M73" s="24">
        <v>1</v>
      </c>
      <c r="N73" s="24">
        <v>1</v>
      </c>
      <c r="O73" s="24">
        <v>1</v>
      </c>
      <c r="P73" s="23" t="s">
        <v>914</v>
      </c>
    </row>
    <row r="74" spans="1:16" ht="15.75" customHeight="1" x14ac:dyDescent="0.3">
      <c r="A74" s="22">
        <v>45864.834530162036</v>
      </c>
      <c r="B74" s="21">
        <v>10</v>
      </c>
      <c r="C74" s="20" t="s">
        <v>161</v>
      </c>
      <c r="D74" s="20" t="s">
        <v>85</v>
      </c>
      <c r="E74" s="20" t="s">
        <v>8</v>
      </c>
      <c r="F74" s="19">
        <v>1</v>
      </c>
      <c r="G74" s="19">
        <v>1</v>
      </c>
      <c r="H74" s="19">
        <v>1</v>
      </c>
      <c r="I74" s="19">
        <v>1</v>
      </c>
      <c r="J74" s="19">
        <v>1</v>
      </c>
      <c r="K74" s="19">
        <v>1</v>
      </c>
      <c r="L74" s="19">
        <v>1</v>
      </c>
      <c r="M74" s="19">
        <v>1</v>
      </c>
      <c r="N74" s="19">
        <v>1</v>
      </c>
      <c r="O74" s="19">
        <v>1</v>
      </c>
      <c r="P74" s="18" t="s">
        <v>913</v>
      </c>
    </row>
    <row r="75" spans="1:16" ht="15.75" customHeight="1" x14ac:dyDescent="0.3">
      <c r="A75" s="27">
        <v>45864.873930208334</v>
      </c>
      <c r="B75" s="26">
        <v>4</v>
      </c>
      <c r="C75" s="25" t="s">
        <v>162</v>
      </c>
      <c r="D75" s="25" t="s">
        <v>17</v>
      </c>
      <c r="E75" s="25" t="s">
        <v>25</v>
      </c>
      <c r="F75" s="24">
        <v>3</v>
      </c>
      <c r="G75" s="24">
        <v>8</v>
      </c>
      <c r="H75" s="24">
        <v>1</v>
      </c>
      <c r="I75" s="24">
        <v>1</v>
      </c>
      <c r="J75" s="24">
        <v>8</v>
      </c>
      <c r="K75" s="24">
        <v>3</v>
      </c>
      <c r="L75" s="24" t="s">
        <v>541</v>
      </c>
      <c r="M75" s="24">
        <v>1</v>
      </c>
      <c r="N75" s="24" t="s">
        <v>14</v>
      </c>
      <c r="O75" s="24">
        <v>1</v>
      </c>
      <c r="P75" s="23" t="s">
        <v>912</v>
      </c>
    </row>
    <row r="76" spans="1:16" ht="15.75" customHeight="1" x14ac:dyDescent="0.3">
      <c r="A76" s="22">
        <v>45864.882874571762</v>
      </c>
      <c r="B76" s="21">
        <v>6</v>
      </c>
      <c r="C76" s="20" t="s">
        <v>163</v>
      </c>
      <c r="D76" s="20" t="s">
        <v>85</v>
      </c>
      <c r="E76" s="20" t="s">
        <v>131</v>
      </c>
      <c r="F76" s="19">
        <v>3</v>
      </c>
      <c r="G76" s="19">
        <v>6</v>
      </c>
      <c r="H76" s="19">
        <v>1</v>
      </c>
      <c r="I76" s="19">
        <v>1</v>
      </c>
      <c r="J76" s="19">
        <v>1</v>
      </c>
      <c r="K76" s="19">
        <v>1</v>
      </c>
      <c r="L76" s="19" t="s">
        <v>541</v>
      </c>
      <c r="M76" s="19">
        <v>1</v>
      </c>
      <c r="N76" s="19" t="s">
        <v>7</v>
      </c>
      <c r="O76" s="19">
        <v>1</v>
      </c>
      <c r="P76" s="18" t="s">
        <v>911</v>
      </c>
    </row>
    <row r="77" spans="1:16" ht="15.75" customHeight="1" x14ac:dyDescent="0.3">
      <c r="A77" s="27">
        <v>45864.8869834375</v>
      </c>
      <c r="B77" s="26">
        <v>10</v>
      </c>
      <c r="C77" s="25" t="s">
        <v>164</v>
      </c>
      <c r="D77" s="25" t="s">
        <v>85</v>
      </c>
      <c r="E77" s="25" t="s">
        <v>9</v>
      </c>
      <c r="F77" s="24">
        <v>1</v>
      </c>
      <c r="G77" s="24">
        <v>1</v>
      </c>
      <c r="H77" s="24">
        <v>1</v>
      </c>
      <c r="I77" s="24">
        <v>1</v>
      </c>
      <c r="J77" s="24">
        <v>1</v>
      </c>
      <c r="K77" s="24">
        <v>1</v>
      </c>
      <c r="L77" s="24">
        <v>1</v>
      </c>
      <c r="M77" s="24">
        <v>1</v>
      </c>
      <c r="N77" s="24">
        <v>1</v>
      </c>
      <c r="O77" s="24">
        <v>1</v>
      </c>
      <c r="P77" s="23" t="s">
        <v>910</v>
      </c>
    </row>
    <row r="78" spans="1:16" ht="15.75" customHeight="1" x14ac:dyDescent="0.3">
      <c r="A78" s="22">
        <v>45864.905811620367</v>
      </c>
      <c r="B78" s="21">
        <v>9</v>
      </c>
      <c r="C78" s="20" t="s">
        <v>165</v>
      </c>
      <c r="D78" s="20" t="s">
        <v>85</v>
      </c>
      <c r="E78" s="20" t="s">
        <v>9</v>
      </c>
      <c r="F78" s="19">
        <v>1</v>
      </c>
      <c r="G78" s="19">
        <v>1</v>
      </c>
      <c r="H78" s="19">
        <v>1</v>
      </c>
      <c r="I78" s="19">
        <v>1</v>
      </c>
      <c r="J78" s="19">
        <v>1</v>
      </c>
      <c r="K78" s="19">
        <v>1</v>
      </c>
      <c r="L78" s="19" t="s">
        <v>544</v>
      </c>
      <c r="M78" s="19">
        <v>1</v>
      </c>
      <c r="N78" s="19">
        <v>1</v>
      </c>
      <c r="O78" s="19">
        <v>1</v>
      </c>
      <c r="P78" s="18" t="s">
        <v>909</v>
      </c>
    </row>
    <row r="79" spans="1:16" ht="15.75" customHeight="1" x14ac:dyDescent="0.3">
      <c r="A79" s="27">
        <v>45864.90731978009</v>
      </c>
      <c r="B79" s="26">
        <v>9</v>
      </c>
      <c r="C79" s="25" t="s">
        <v>166</v>
      </c>
      <c r="D79" s="25" t="s">
        <v>85</v>
      </c>
      <c r="E79" s="25" t="s">
        <v>9</v>
      </c>
      <c r="F79" s="24">
        <v>1</v>
      </c>
      <c r="G79" s="24">
        <v>1</v>
      </c>
      <c r="H79" s="24">
        <v>1</v>
      </c>
      <c r="I79" s="24">
        <v>1</v>
      </c>
      <c r="J79" s="24">
        <v>1</v>
      </c>
      <c r="K79" s="24">
        <v>1</v>
      </c>
      <c r="L79" s="24">
        <v>1</v>
      </c>
      <c r="M79" s="24">
        <v>1</v>
      </c>
      <c r="N79" s="24" t="s">
        <v>14</v>
      </c>
      <c r="O79" s="24">
        <v>1</v>
      </c>
      <c r="P79" s="23" t="s">
        <v>908</v>
      </c>
    </row>
    <row r="80" spans="1:16" ht="15.75" customHeight="1" x14ac:dyDescent="0.3">
      <c r="A80" s="22">
        <v>45864.907997337963</v>
      </c>
      <c r="B80" s="21">
        <v>10</v>
      </c>
      <c r="C80" s="20" t="s">
        <v>167</v>
      </c>
      <c r="D80" s="20" t="s">
        <v>85</v>
      </c>
      <c r="E80" s="20" t="s">
        <v>126</v>
      </c>
      <c r="F80" s="19">
        <v>1</v>
      </c>
      <c r="G80" s="19">
        <v>1</v>
      </c>
      <c r="H80" s="19">
        <v>1</v>
      </c>
      <c r="I80" s="19">
        <v>1</v>
      </c>
      <c r="J80" s="19">
        <v>1</v>
      </c>
      <c r="K80" s="19">
        <v>1</v>
      </c>
      <c r="L80" s="19">
        <v>1</v>
      </c>
      <c r="M80" s="19">
        <v>1</v>
      </c>
      <c r="N80" s="19">
        <v>1</v>
      </c>
      <c r="O80" s="19">
        <v>1</v>
      </c>
      <c r="P80" s="18" t="s">
        <v>907</v>
      </c>
    </row>
    <row r="81" spans="1:16" ht="15.75" customHeight="1" x14ac:dyDescent="0.3">
      <c r="A81" s="27">
        <v>45864.935402627314</v>
      </c>
      <c r="B81" s="26">
        <v>9</v>
      </c>
      <c r="C81" s="25" t="s">
        <v>168</v>
      </c>
      <c r="D81" s="25" t="s">
        <v>85</v>
      </c>
      <c r="E81" s="25" t="s">
        <v>9</v>
      </c>
      <c r="F81" s="24">
        <v>1</v>
      </c>
      <c r="G81" s="24">
        <v>1</v>
      </c>
      <c r="H81" s="24">
        <v>1</v>
      </c>
      <c r="I81" s="24">
        <v>1</v>
      </c>
      <c r="J81" s="24">
        <v>1</v>
      </c>
      <c r="K81" s="24">
        <v>1</v>
      </c>
      <c r="L81" s="24" t="s">
        <v>539</v>
      </c>
      <c r="M81" s="24">
        <v>1</v>
      </c>
      <c r="N81" s="24">
        <v>1</v>
      </c>
      <c r="O81" s="24">
        <v>1</v>
      </c>
      <c r="P81" s="23" t="s">
        <v>906</v>
      </c>
    </row>
    <row r="82" spans="1:16" ht="15.75" customHeight="1" x14ac:dyDescent="0.3">
      <c r="A82" s="22">
        <v>45864.955295601852</v>
      </c>
      <c r="B82" s="21">
        <v>9</v>
      </c>
      <c r="C82" s="20" t="s">
        <v>169</v>
      </c>
      <c r="D82" s="20" t="s">
        <v>85</v>
      </c>
      <c r="E82" s="20" t="s">
        <v>8</v>
      </c>
      <c r="F82" s="19">
        <v>1</v>
      </c>
      <c r="G82" s="19">
        <v>1</v>
      </c>
      <c r="H82" s="19">
        <v>1</v>
      </c>
      <c r="I82" s="19">
        <v>1</v>
      </c>
      <c r="J82" s="19">
        <v>1</v>
      </c>
      <c r="K82" s="19">
        <v>1</v>
      </c>
      <c r="L82" s="19" t="s">
        <v>539</v>
      </c>
      <c r="M82" s="19">
        <v>1</v>
      </c>
      <c r="N82" s="19">
        <v>1</v>
      </c>
      <c r="O82" s="19">
        <v>1</v>
      </c>
      <c r="P82" s="18" t="s">
        <v>905</v>
      </c>
    </row>
    <row r="83" spans="1:16" ht="15.75" customHeight="1" x14ac:dyDescent="0.3">
      <c r="A83" s="27">
        <v>45864.959472453702</v>
      </c>
      <c r="B83" s="26">
        <v>8</v>
      </c>
      <c r="C83" s="25" t="s">
        <v>170</v>
      </c>
      <c r="D83" s="25" t="s">
        <v>95</v>
      </c>
      <c r="E83" s="25" t="s">
        <v>8</v>
      </c>
      <c r="F83" s="24">
        <v>1</v>
      </c>
      <c r="G83" s="24">
        <v>1</v>
      </c>
      <c r="H83" s="24">
        <v>1</v>
      </c>
      <c r="I83" s="24">
        <v>9</v>
      </c>
      <c r="J83" s="24">
        <v>1</v>
      </c>
      <c r="K83" s="24">
        <v>1</v>
      </c>
      <c r="L83" s="24">
        <v>1</v>
      </c>
      <c r="M83" s="24">
        <v>3</v>
      </c>
      <c r="N83" s="24">
        <v>1</v>
      </c>
      <c r="O83" s="24">
        <v>1</v>
      </c>
      <c r="P83" s="23" t="s">
        <v>904</v>
      </c>
    </row>
    <row r="84" spans="1:16" ht="15.75" customHeight="1" x14ac:dyDescent="0.3">
      <c r="A84" s="22">
        <v>45864.95977512731</v>
      </c>
      <c r="B84" s="21">
        <v>7</v>
      </c>
      <c r="C84" s="20" t="s">
        <v>171</v>
      </c>
      <c r="D84" s="20" t="s">
        <v>95</v>
      </c>
      <c r="E84" s="20" t="s">
        <v>8</v>
      </c>
      <c r="F84" s="19">
        <v>1</v>
      </c>
      <c r="G84" s="19">
        <v>1</v>
      </c>
      <c r="H84" s="19">
        <v>1</v>
      </c>
      <c r="I84" s="19">
        <v>9</v>
      </c>
      <c r="J84" s="19">
        <v>1</v>
      </c>
      <c r="K84" s="19">
        <v>1</v>
      </c>
      <c r="L84" s="19">
        <v>1</v>
      </c>
      <c r="M84" s="19">
        <v>3</v>
      </c>
      <c r="N84" s="19" t="s">
        <v>7</v>
      </c>
      <c r="O84" s="19">
        <v>1</v>
      </c>
      <c r="P84" s="18" t="s">
        <v>903</v>
      </c>
    </row>
    <row r="85" spans="1:16" ht="15.75" customHeight="1" x14ac:dyDescent="0.3">
      <c r="A85" s="27">
        <v>45864.960975532405</v>
      </c>
      <c r="B85" s="26">
        <v>3</v>
      </c>
      <c r="C85" s="25" t="s">
        <v>172</v>
      </c>
      <c r="D85" s="25" t="s">
        <v>95</v>
      </c>
      <c r="E85" s="25" t="s">
        <v>8</v>
      </c>
      <c r="F85" s="24">
        <v>8</v>
      </c>
      <c r="G85" s="24">
        <v>1</v>
      </c>
      <c r="H85" s="24">
        <v>6</v>
      </c>
      <c r="I85" s="24">
        <v>3</v>
      </c>
      <c r="J85" s="24">
        <v>10</v>
      </c>
      <c r="K85" s="24">
        <v>2</v>
      </c>
      <c r="L85" s="24">
        <v>1</v>
      </c>
      <c r="M85" s="24">
        <v>8</v>
      </c>
      <c r="N85" s="24" t="s">
        <v>7</v>
      </c>
      <c r="O85" s="24">
        <v>1</v>
      </c>
      <c r="P85" s="23" t="s">
        <v>902</v>
      </c>
    </row>
    <row r="86" spans="1:16" ht="15.75" customHeight="1" x14ac:dyDescent="0.3">
      <c r="A86" s="22">
        <v>45864.967860150464</v>
      </c>
      <c r="B86" s="21">
        <v>10</v>
      </c>
      <c r="C86" s="20" t="s">
        <v>173</v>
      </c>
      <c r="D86" s="20" t="s">
        <v>85</v>
      </c>
      <c r="E86" s="20" t="s">
        <v>8</v>
      </c>
      <c r="F86" s="19">
        <v>1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1</v>
      </c>
      <c r="M86" s="19">
        <v>1</v>
      </c>
      <c r="N86" s="19">
        <v>1</v>
      </c>
      <c r="O86" s="19">
        <v>1</v>
      </c>
      <c r="P86" s="18" t="s">
        <v>901</v>
      </c>
    </row>
    <row r="87" spans="1:16" ht="15.75" customHeight="1" x14ac:dyDescent="0.3">
      <c r="A87" s="27">
        <v>45864.96830403935</v>
      </c>
      <c r="B87" s="26">
        <v>8</v>
      </c>
      <c r="C87" s="25" t="s">
        <v>174</v>
      </c>
      <c r="D87" s="25" t="s">
        <v>85</v>
      </c>
      <c r="E87" s="25" t="s">
        <v>8</v>
      </c>
      <c r="F87" s="24">
        <v>1</v>
      </c>
      <c r="G87" s="24">
        <v>1</v>
      </c>
      <c r="H87" s="24">
        <v>1</v>
      </c>
      <c r="I87" s="24">
        <v>9</v>
      </c>
      <c r="J87" s="24">
        <v>1</v>
      </c>
      <c r="K87" s="24">
        <v>1</v>
      </c>
      <c r="L87" s="24">
        <v>1</v>
      </c>
      <c r="M87" s="24">
        <v>1</v>
      </c>
      <c r="N87" s="24">
        <v>1</v>
      </c>
      <c r="O87" s="24" t="s">
        <v>4</v>
      </c>
      <c r="P87" s="23" t="s">
        <v>900</v>
      </c>
    </row>
    <row r="88" spans="1:16" ht="15.75" customHeight="1" x14ac:dyDescent="0.3">
      <c r="A88" s="22">
        <v>45864.969164791662</v>
      </c>
      <c r="B88" s="21">
        <v>9</v>
      </c>
      <c r="C88" s="20" t="s">
        <v>175</v>
      </c>
      <c r="D88" s="20" t="s">
        <v>85</v>
      </c>
      <c r="E88" s="20" t="s">
        <v>8</v>
      </c>
      <c r="F88" s="19">
        <v>1</v>
      </c>
      <c r="G88" s="19">
        <v>1</v>
      </c>
      <c r="H88" s="19">
        <v>1</v>
      </c>
      <c r="I88" s="19">
        <v>8</v>
      </c>
      <c r="J88" s="19">
        <v>1</v>
      </c>
      <c r="K88" s="19">
        <v>1</v>
      </c>
      <c r="L88" s="19">
        <v>1</v>
      </c>
      <c r="M88" s="19">
        <v>1</v>
      </c>
      <c r="N88" s="19">
        <v>1</v>
      </c>
      <c r="O88" s="19">
        <v>1</v>
      </c>
      <c r="P88" s="18" t="s">
        <v>899</v>
      </c>
    </row>
    <row r="89" spans="1:16" ht="15.75" customHeight="1" x14ac:dyDescent="0.3">
      <c r="A89" s="27">
        <v>45864.973132407409</v>
      </c>
      <c r="B89" s="26">
        <v>8</v>
      </c>
      <c r="C89" s="25" t="s">
        <v>176</v>
      </c>
      <c r="D89" s="25" t="s">
        <v>85</v>
      </c>
      <c r="E89" s="25" t="s">
        <v>11</v>
      </c>
      <c r="F89" s="24">
        <v>1</v>
      </c>
      <c r="G89" s="24">
        <v>2</v>
      </c>
      <c r="H89" s="24">
        <v>1</v>
      </c>
      <c r="I89" s="24">
        <v>3</v>
      </c>
      <c r="J89" s="24">
        <v>1</v>
      </c>
      <c r="K89" s="24">
        <v>1</v>
      </c>
      <c r="L89" s="24">
        <v>1</v>
      </c>
      <c r="M89" s="24">
        <v>1</v>
      </c>
      <c r="N89" s="24">
        <v>1</v>
      </c>
      <c r="O89" s="24">
        <v>1</v>
      </c>
      <c r="P89" s="23" t="s">
        <v>898</v>
      </c>
    </row>
    <row r="90" spans="1:16" ht="15.75" customHeight="1" x14ac:dyDescent="0.3">
      <c r="A90" s="22">
        <v>45864.979518020831</v>
      </c>
      <c r="B90" s="21">
        <v>9</v>
      </c>
      <c r="C90" s="20" t="s">
        <v>177</v>
      </c>
      <c r="D90" s="20" t="s">
        <v>85</v>
      </c>
      <c r="E90" s="20" t="s">
        <v>25</v>
      </c>
      <c r="F90" s="19">
        <v>1</v>
      </c>
      <c r="G90" s="19">
        <v>1</v>
      </c>
      <c r="H90" s="19">
        <v>1</v>
      </c>
      <c r="I90" s="19">
        <v>8</v>
      </c>
      <c r="J90" s="19">
        <v>1</v>
      </c>
      <c r="K90" s="19">
        <v>1</v>
      </c>
      <c r="L90" s="19">
        <v>1</v>
      </c>
      <c r="M90" s="19">
        <v>1</v>
      </c>
      <c r="N90" s="19">
        <v>1</v>
      </c>
      <c r="O90" s="19">
        <v>1</v>
      </c>
      <c r="P90" s="18" t="s">
        <v>897</v>
      </c>
    </row>
    <row r="91" spans="1:16" ht="15.75" customHeight="1" x14ac:dyDescent="0.3">
      <c r="A91" s="27">
        <v>45864.995775011572</v>
      </c>
      <c r="B91" s="26">
        <v>3</v>
      </c>
      <c r="C91" s="25" t="s">
        <v>178</v>
      </c>
      <c r="D91" s="25" t="s">
        <v>87</v>
      </c>
      <c r="E91" s="25" t="s">
        <v>9</v>
      </c>
      <c r="F91" s="24">
        <v>2</v>
      </c>
      <c r="G91" s="24">
        <v>2</v>
      </c>
      <c r="H91" s="24">
        <v>6</v>
      </c>
      <c r="I91" s="24">
        <v>3</v>
      </c>
      <c r="J91" s="24">
        <v>8</v>
      </c>
      <c r="K91" s="24">
        <v>1</v>
      </c>
      <c r="L91" s="24">
        <v>1</v>
      </c>
      <c r="M91" s="24">
        <v>1</v>
      </c>
      <c r="N91" s="24" t="s">
        <v>7</v>
      </c>
      <c r="O91" s="24" t="s">
        <v>13</v>
      </c>
      <c r="P91" s="23" t="s">
        <v>896</v>
      </c>
    </row>
    <row r="92" spans="1:16" ht="15.75" customHeight="1" x14ac:dyDescent="0.3">
      <c r="A92" s="22">
        <v>45865.002540671296</v>
      </c>
      <c r="B92" s="21">
        <v>10</v>
      </c>
      <c r="C92" s="20" t="s">
        <v>179</v>
      </c>
      <c r="D92" s="20" t="s">
        <v>87</v>
      </c>
      <c r="E92" s="20" t="s">
        <v>25</v>
      </c>
      <c r="F92" s="19">
        <v>1</v>
      </c>
      <c r="G92" s="19">
        <v>1</v>
      </c>
      <c r="H92" s="19">
        <v>1</v>
      </c>
      <c r="I92" s="19">
        <v>1</v>
      </c>
      <c r="J92" s="19">
        <v>1</v>
      </c>
      <c r="K92" s="19">
        <v>1</v>
      </c>
      <c r="L92" s="19">
        <v>1</v>
      </c>
      <c r="M92" s="19">
        <v>1</v>
      </c>
      <c r="N92" s="19">
        <v>1</v>
      </c>
      <c r="O92" s="19">
        <v>1</v>
      </c>
      <c r="P92" s="18" t="s">
        <v>895</v>
      </c>
    </row>
    <row r="93" spans="1:16" ht="15.75" customHeight="1" x14ac:dyDescent="0.3">
      <c r="A93" s="27">
        <v>45865.008614513892</v>
      </c>
      <c r="B93" s="26">
        <v>5</v>
      </c>
      <c r="C93" s="25" t="s">
        <v>180</v>
      </c>
      <c r="D93" s="25" t="s">
        <v>85</v>
      </c>
      <c r="E93" s="25" t="s">
        <v>34</v>
      </c>
      <c r="F93" s="24">
        <v>1</v>
      </c>
      <c r="G93" s="24">
        <v>1</v>
      </c>
      <c r="H93" s="24">
        <v>8</v>
      </c>
      <c r="I93" s="24">
        <v>8</v>
      </c>
      <c r="J93" s="24">
        <v>1</v>
      </c>
      <c r="K93" s="24">
        <v>3</v>
      </c>
      <c r="L93" s="24">
        <v>1</v>
      </c>
      <c r="M93" s="24">
        <v>1</v>
      </c>
      <c r="N93" s="24" t="s">
        <v>6</v>
      </c>
      <c r="O93" s="24" t="s">
        <v>7</v>
      </c>
      <c r="P93" s="23" t="s">
        <v>894</v>
      </c>
    </row>
    <row r="94" spans="1:16" ht="15.75" customHeight="1" x14ac:dyDescent="0.3">
      <c r="A94" s="22">
        <v>45865.022437164356</v>
      </c>
      <c r="B94" s="21">
        <v>7</v>
      </c>
      <c r="C94" s="20" t="s">
        <v>181</v>
      </c>
      <c r="D94" s="20" t="s">
        <v>85</v>
      </c>
      <c r="E94" s="20" t="s">
        <v>11</v>
      </c>
      <c r="F94" s="19">
        <v>1</v>
      </c>
      <c r="G94" s="19">
        <v>1</v>
      </c>
      <c r="H94" s="19">
        <v>6</v>
      </c>
      <c r="I94" s="19">
        <v>3</v>
      </c>
      <c r="J94" s="19">
        <v>1</v>
      </c>
      <c r="K94" s="19">
        <v>1</v>
      </c>
      <c r="L94" s="19">
        <v>1</v>
      </c>
      <c r="M94" s="19">
        <v>1</v>
      </c>
      <c r="N94" s="19" t="s">
        <v>7</v>
      </c>
      <c r="O94" s="19">
        <v>1</v>
      </c>
      <c r="P94" s="18" t="s">
        <v>893</v>
      </c>
    </row>
    <row r="95" spans="1:16" ht="15.75" customHeight="1" x14ac:dyDescent="0.3">
      <c r="A95" s="27">
        <v>45865.030068287037</v>
      </c>
      <c r="B95" s="26">
        <v>6</v>
      </c>
      <c r="C95" s="25" t="s">
        <v>182</v>
      </c>
      <c r="D95" s="25" t="s">
        <v>85</v>
      </c>
      <c r="E95" s="25" t="s">
        <v>8</v>
      </c>
      <c r="F95" s="24">
        <v>3</v>
      </c>
      <c r="G95" s="24">
        <v>8</v>
      </c>
      <c r="H95" s="24">
        <v>1</v>
      </c>
      <c r="I95" s="24">
        <v>3</v>
      </c>
      <c r="J95" s="24">
        <v>1</v>
      </c>
      <c r="K95" s="24">
        <v>1</v>
      </c>
      <c r="L95" s="24">
        <v>1</v>
      </c>
      <c r="M95" s="24">
        <v>1</v>
      </c>
      <c r="N95" s="24" t="s">
        <v>7</v>
      </c>
      <c r="O95" s="24">
        <v>1</v>
      </c>
      <c r="P95" s="23" t="s">
        <v>892</v>
      </c>
    </row>
    <row r="96" spans="1:16" ht="15.75" customHeight="1" x14ac:dyDescent="0.3">
      <c r="A96" s="22">
        <v>45865.038000034721</v>
      </c>
      <c r="B96" s="21">
        <v>7</v>
      </c>
      <c r="C96" s="20" t="s">
        <v>183</v>
      </c>
      <c r="D96" s="20" t="s">
        <v>95</v>
      </c>
      <c r="E96" s="20" t="s">
        <v>8</v>
      </c>
      <c r="F96" s="19">
        <v>1</v>
      </c>
      <c r="G96" s="19">
        <v>1</v>
      </c>
      <c r="H96" s="19">
        <v>1</v>
      </c>
      <c r="I96" s="19">
        <v>1</v>
      </c>
      <c r="J96" s="19">
        <v>1</v>
      </c>
      <c r="K96" s="19">
        <v>4</v>
      </c>
      <c r="L96" s="19" t="s">
        <v>544</v>
      </c>
      <c r="M96" s="19">
        <v>1</v>
      </c>
      <c r="N96" s="19" t="s">
        <v>7</v>
      </c>
      <c r="O96" s="19">
        <v>1</v>
      </c>
      <c r="P96" s="18" t="s">
        <v>891</v>
      </c>
    </row>
    <row r="97" spans="1:16" ht="15.75" customHeight="1" x14ac:dyDescent="0.3">
      <c r="A97" s="27">
        <v>45865.046351377314</v>
      </c>
      <c r="B97" s="26">
        <v>10</v>
      </c>
      <c r="C97" s="25" t="s">
        <v>184</v>
      </c>
      <c r="D97" s="25" t="s">
        <v>85</v>
      </c>
      <c r="E97" s="25" t="s">
        <v>25</v>
      </c>
      <c r="F97" s="24">
        <v>1</v>
      </c>
      <c r="G97" s="24">
        <v>1</v>
      </c>
      <c r="H97" s="24">
        <v>1</v>
      </c>
      <c r="I97" s="24">
        <v>1</v>
      </c>
      <c r="J97" s="24">
        <v>1</v>
      </c>
      <c r="K97" s="24">
        <v>1</v>
      </c>
      <c r="L97" s="24">
        <v>1</v>
      </c>
      <c r="M97" s="24">
        <v>1</v>
      </c>
      <c r="N97" s="24">
        <v>1</v>
      </c>
      <c r="O97" s="24">
        <v>1</v>
      </c>
      <c r="P97" s="23" t="s">
        <v>890</v>
      </c>
    </row>
    <row r="98" spans="1:16" ht="15.75" customHeight="1" x14ac:dyDescent="0.3">
      <c r="A98" s="22">
        <v>45865.070284849542</v>
      </c>
      <c r="B98" s="21">
        <v>9</v>
      </c>
      <c r="C98" s="20" t="s">
        <v>185</v>
      </c>
      <c r="D98" s="20" t="s">
        <v>85</v>
      </c>
      <c r="E98" s="20" t="s">
        <v>11</v>
      </c>
      <c r="F98" s="19">
        <v>1</v>
      </c>
      <c r="G98" s="19">
        <v>1</v>
      </c>
      <c r="H98" s="19">
        <v>1</v>
      </c>
      <c r="I98" s="19">
        <v>1</v>
      </c>
      <c r="J98" s="19">
        <v>1</v>
      </c>
      <c r="K98" s="19">
        <v>1</v>
      </c>
      <c r="L98" s="19" t="s">
        <v>539</v>
      </c>
      <c r="M98" s="19">
        <v>1</v>
      </c>
      <c r="N98" s="19">
        <v>1</v>
      </c>
      <c r="O98" s="19">
        <v>1</v>
      </c>
      <c r="P98" s="18" t="s">
        <v>889</v>
      </c>
    </row>
    <row r="99" spans="1:16" ht="15.75" customHeight="1" x14ac:dyDescent="0.3">
      <c r="A99" s="27">
        <v>45865.072617858794</v>
      </c>
      <c r="B99" s="26">
        <v>5</v>
      </c>
      <c r="C99" s="25" t="s">
        <v>186</v>
      </c>
      <c r="D99" s="25" t="s">
        <v>85</v>
      </c>
      <c r="E99" s="25" t="s">
        <v>11</v>
      </c>
      <c r="F99" s="24">
        <v>8</v>
      </c>
      <c r="G99" s="24">
        <v>8</v>
      </c>
      <c r="H99" s="24">
        <v>1</v>
      </c>
      <c r="I99" s="24">
        <v>3</v>
      </c>
      <c r="J99" s="24">
        <v>1</v>
      </c>
      <c r="K99" s="24">
        <v>1</v>
      </c>
      <c r="L99" s="24" t="s">
        <v>541</v>
      </c>
      <c r="M99" s="24">
        <v>1</v>
      </c>
      <c r="N99" s="24" t="s">
        <v>7</v>
      </c>
      <c r="O99" s="24">
        <v>1</v>
      </c>
      <c r="P99" s="23" t="s">
        <v>888</v>
      </c>
    </row>
    <row r="100" spans="1:16" ht="15.75" customHeight="1" x14ac:dyDescent="0.3">
      <c r="A100" s="22">
        <v>45865.078643576388</v>
      </c>
      <c r="B100" s="21">
        <v>9</v>
      </c>
      <c r="C100" s="20" t="s">
        <v>187</v>
      </c>
      <c r="D100" s="20" t="s">
        <v>85</v>
      </c>
      <c r="E100" s="20" t="s">
        <v>11</v>
      </c>
      <c r="F100" s="19">
        <v>1</v>
      </c>
      <c r="G100" s="19">
        <v>1</v>
      </c>
      <c r="H100" s="19">
        <v>1</v>
      </c>
      <c r="I100" s="19">
        <v>1</v>
      </c>
      <c r="J100" s="19">
        <v>1</v>
      </c>
      <c r="K100" s="19">
        <v>1</v>
      </c>
      <c r="L100" s="19">
        <v>1</v>
      </c>
      <c r="M100" s="19">
        <v>3</v>
      </c>
      <c r="N100" s="19">
        <v>1</v>
      </c>
      <c r="O100" s="19">
        <v>1</v>
      </c>
      <c r="P100" s="18" t="s">
        <v>887</v>
      </c>
    </row>
    <row r="101" spans="1:16" ht="15.75" customHeight="1" x14ac:dyDescent="0.3">
      <c r="A101" s="27">
        <v>45865.082083171292</v>
      </c>
      <c r="B101" s="26">
        <v>3</v>
      </c>
      <c r="C101" s="25" t="s">
        <v>188</v>
      </c>
      <c r="D101" s="25" t="s">
        <v>85</v>
      </c>
      <c r="E101" s="25" t="s">
        <v>11</v>
      </c>
      <c r="F101" s="24">
        <v>8</v>
      </c>
      <c r="G101" s="24">
        <v>2</v>
      </c>
      <c r="H101" s="24">
        <v>6</v>
      </c>
      <c r="I101" s="24">
        <v>8</v>
      </c>
      <c r="J101" s="24">
        <v>8</v>
      </c>
      <c r="K101" s="24">
        <v>1</v>
      </c>
      <c r="L101" s="24">
        <v>1</v>
      </c>
      <c r="M101" s="24">
        <v>3</v>
      </c>
      <c r="N101" s="24">
        <v>1</v>
      </c>
      <c r="O101" s="24" t="s">
        <v>13</v>
      </c>
      <c r="P101" s="23" t="s">
        <v>886</v>
      </c>
    </row>
    <row r="102" spans="1:16" ht="15.75" customHeight="1" x14ac:dyDescent="0.3">
      <c r="A102" s="22">
        <v>45865.082952210651</v>
      </c>
      <c r="B102" s="21">
        <v>2</v>
      </c>
      <c r="C102" s="20" t="s">
        <v>189</v>
      </c>
      <c r="D102" s="20" t="s">
        <v>85</v>
      </c>
      <c r="E102" s="20" t="s">
        <v>11</v>
      </c>
      <c r="F102" s="19">
        <v>8</v>
      </c>
      <c r="G102" s="19">
        <v>2</v>
      </c>
      <c r="H102" s="19">
        <v>1</v>
      </c>
      <c r="I102" s="19">
        <v>9</v>
      </c>
      <c r="J102" s="19">
        <v>9</v>
      </c>
      <c r="K102" s="19">
        <v>4</v>
      </c>
      <c r="L102" s="19" t="s">
        <v>541</v>
      </c>
      <c r="M102" s="19">
        <v>8</v>
      </c>
      <c r="N102" s="19" t="s">
        <v>7</v>
      </c>
      <c r="O102" s="19">
        <v>1</v>
      </c>
      <c r="P102" s="18" t="s">
        <v>885</v>
      </c>
    </row>
    <row r="103" spans="1:16" ht="15.75" customHeight="1" x14ac:dyDescent="0.3">
      <c r="A103" s="27">
        <v>45865.083714409717</v>
      </c>
      <c r="B103" s="26">
        <v>9</v>
      </c>
      <c r="C103" s="25" t="s">
        <v>190</v>
      </c>
      <c r="D103" s="25" t="s">
        <v>85</v>
      </c>
      <c r="E103" s="25" t="s">
        <v>11</v>
      </c>
      <c r="F103" s="24">
        <v>1</v>
      </c>
      <c r="G103" s="24">
        <v>1</v>
      </c>
      <c r="H103" s="24">
        <v>1</v>
      </c>
      <c r="I103" s="24">
        <v>1</v>
      </c>
      <c r="J103" s="24">
        <v>1</v>
      </c>
      <c r="K103" s="24">
        <v>1</v>
      </c>
      <c r="L103" s="24" t="s">
        <v>544</v>
      </c>
      <c r="M103" s="24">
        <v>1</v>
      </c>
      <c r="N103" s="24">
        <v>1</v>
      </c>
      <c r="O103" s="24">
        <v>1</v>
      </c>
      <c r="P103" s="23" t="s">
        <v>884</v>
      </c>
    </row>
    <row r="104" spans="1:16" ht="15.75" customHeight="1" x14ac:dyDescent="0.3">
      <c r="A104" s="22">
        <v>45865.091701041667</v>
      </c>
      <c r="B104" s="21">
        <v>10</v>
      </c>
      <c r="C104" s="20" t="s">
        <v>191</v>
      </c>
      <c r="D104" s="20" t="s">
        <v>85</v>
      </c>
      <c r="E104" s="20" t="s">
        <v>15</v>
      </c>
      <c r="F104" s="19">
        <v>1</v>
      </c>
      <c r="G104" s="19">
        <v>1</v>
      </c>
      <c r="H104" s="19">
        <v>1</v>
      </c>
      <c r="I104" s="19">
        <v>1</v>
      </c>
      <c r="J104" s="19">
        <v>1</v>
      </c>
      <c r="K104" s="19">
        <v>1</v>
      </c>
      <c r="L104" s="19">
        <v>1</v>
      </c>
      <c r="M104" s="19">
        <v>1</v>
      </c>
      <c r="N104" s="19">
        <v>1</v>
      </c>
      <c r="O104" s="19">
        <v>1</v>
      </c>
      <c r="P104" s="18" t="s">
        <v>883</v>
      </c>
    </row>
    <row r="105" spans="1:16" ht="15.75" customHeight="1" x14ac:dyDescent="0.3">
      <c r="A105" s="27">
        <v>45865.112136759257</v>
      </c>
      <c r="B105" s="26">
        <v>8</v>
      </c>
      <c r="C105" s="25" t="s">
        <v>192</v>
      </c>
      <c r="D105" s="25" t="s">
        <v>85</v>
      </c>
      <c r="E105" s="25" t="s">
        <v>12</v>
      </c>
      <c r="F105" s="24">
        <v>1</v>
      </c>
      <c r="G105" s="24">
        <v>1</v>
      </c>
      <c r="H105" s="24">
        <v>6</v>
      </c>
      <c r="I105" s="24">
        <v>9</v>
      </c>
      <c r="J105" s="24">
        <v>1</v>
      </c>
      <c r="K105" s="24">
        <v>1</v>
      </c>
      <c r="L105" s="24">
        <v>1</v>
      </c>
      <c r="M105" s="24">
        <v>1</v>
      </c>
      <c r="N105" s="24">
        <v>1</v>
      </c>
      <c r="O105" s="24">
        <v>1</v>
      </c>
      <c r="P105" s="23" t="s">
        <v>882</v>
      </c>
    </row>
    <row r="106" spans="1:16" ht="15.75" customHeight="1" x14ac:dyDescent="0.3">
      <c r="A106" s="22">
        <v>45865.118455462958</v>
      </c>
      <c r="B106" s="21">
        <v>5</v>
      </c>
      <c r="C106" s="20" t="s">
        <v>193</v>
      </c>
      <c r="D106" s="20" t="s">
        <v>85</v>
      </c>
      <c r="E106" s="20" t="s">
        <v>28</v>
      </c>
      <c r="F106" s="19">
        <v>8</v>
      </c>
      <c r="G106" s="19">
        <v>2</v>
      </c>
      <c r="H106" s="19">
        <v>1</v>
      </c>
      <c r="I106" s="19">
        <v>9</v>
      </c>
      <c r="J106" s="19">
        <v>1</v>
      </c>
      <c r="K106" s="19">
        <v>1</v>
      </c>
      <c r="L106" s="19" t="s">
        <v>544</v>
      </c>
      <c r="M106" s="19">
        <v>1</v>
      </c>
      <c r="N106" s="19" t="s">
        <v>14</v>
      </c>
      <c r="O106" s="19">
        <v>1</v>
      </c>
      <c r="P106" s="18" t="s">
        <v>881</v>
      </c>
    </row>
    <row r="107" spans="1:16" ht="15.75" customHeight="1" x14ac:dyDescent="0.3">
      <c r="A107" s="27">
        <v>45865.118531793982</v>
      </c>
      <c r="B107" s="26">
        <v>10</v>
      </c>
      <c r="C107" s="25" t="s">
        <v>194</v>
      </c>
      <c r="D107" s="25" t="s">
        <v>17</v>
      </c>
      <c r="E107" s="25" t="s">
        <v>25</v>
      </c>
      <c r="F107" s="24">
        <v>1</v>
      </c>
      <c r="G107" s="24">
        <v>1</v>
      </c>
      <c r="H107" s="24">
        <v>1</v>
      </c>
      <c r="I107" s="24">
        <v>1</v>
      </c>
      <c r="J107" s="24">
        <v>1</v>
      </c>
      <c r="K107" s="24">
        <v>1</v>
      </c>
      <c r="L107" s="24">
        <v>1</v>
      </c>
      <c r="M107" s="24">
        <v>1</v>
      </c>
      <c r="N107" s="24">
        <v>1</v>
      </c>
      <c r="O107" s="24">
        <v>1</v>
      </c>
      <c r="P107" s="23" t="s">
        <v>880</v>
      </c>
    </row>
    <row r="108" spans="1:16" ht="15.75" customHeight="1" x14ac:dyDescent="0.3">
      <c r="A108" s="22">
        <v>45865.118616979162</v>
      </c>
      <c r="B108" s="21">
        <v>6</v>
      </c>
      <c r="C108" s="20" t="s">
        <v>195</v>
      </c>
      <c r="D108" s="20" t="s">
        <v>85</v>
      </c>
      <c r="E108" s="20" t="s">
        <v>11</v>
      </c>
      <c r="F108" s="19">
        <v>1</v>
      </c>
      <c r="G108" s="19">
        <v>1</v>
      </c>
      <c r="H108" s="19">
        <v>3</v>
      </c>
      <c r="I108" s="19">
        <v>1</v>
      </c>
      <c r="J108" s="19">
        <v>1</v>
      </c>
      <c r="K108" s="19">
        <v>1</v>
      </c>
      <c r="L108" s="19" t="s">
        <v>544</v>
      </c>
      <c r="M108" s="19">
        <v>1</v>
      </c>
      <c r="N108" s="19" t="s">
        <v>7</v>
      </c>
      <c r="O108" s="19" t="s">
        <v>7</v>
      </c>
      <c r="P108" s="18" t="s">
        <v>879</v>
      </c>
    </row>
    <row r="109" spans="1:16" ht="15.75" customHeight="1" x14ac:dyDescent="0.3">
      <c r="A109" s="27">
        <v>45865.126664861113</v>
      </c>
      <c r="B109" s="26">
        <v>2</v>
      </c>
      <c r="C109" s="25" t="s">
        <v>196</v>
      </c>
      <c r="D109" s="25" t="s">
        <v>85</v>
      </c>
      <c r="E109" s="25" t="s">
        <v>11</v>
      </c>
      <c r="F109" s="24">
        <v>3</v>
      </c>
      <c r="G109" s="24">
        <v>6</v>
      </c>
      <c r="H109" s="24">
        <v>6</v>
      </c>
      <c r="I109" s="24">
        <v>8</v>
      </c>
      <c r="J109" s="24">
        <v>1</v>
      </c>
      <c r="K109" s="24">
        <v>2</v>
      </c>
      <c r="L109" s="24">
        <v>1</v>
      </c>
      <c r="M109" s="24">
        <v>3</v>
      </c>
      <c r="N109" s="24" t="s">
        <v>7</v>
      </c>
      <c r="O109" s="24" t="s">
        <v>7</v>
      </c>
      <c r="P109" s="23" t="s">
        <v>878</v>
      </c>
    </row>
    <row r="110" spans="1:16" ht="15.75" customHeight="1" x14ac:dyDescent="0.3">
      <c r="A110" s="22">
        <v>45865.127757719907</v>
      </c>
      <c r="B110" s="21">
        <v>3</v>
      </c>
      <c r="C110" s="20" t="s">
        <v>197</v>
      </c>
      <c r="D110" s="20" t="s">
        <v>85</v>
      </c>
      <c r="E110" s="20" t="s">
        <v>11</v>
      </c>
      <c r="F110" s="19">
        <v>1</v>
      </c>
      <c r="G110" s="19">
        <v>1</v>
      </c>
      <c r="H110" s="19">
        <v>8</v>
      </c>
      <c r="I110" s="19">
        <v>3</v>
      </c>
      <c r="J110" s="19">
        <v>9</v>
      </c>
      <c r="K110" s="19">
        <v>4</v>
      </c>
      <c r="L110" s="19">
        <v>1</v>
      </c>
      <c r="M110" s="19">
        <v>2</v>
      </c>
      <c r="N110" s="19" t="s">
        <v>6</v>
      </c>
      <c r="O110" s="19" t="s">
        <v>7</v>
      </c>
      <c r="P110" s="18" t="s">
        <v>877</v>
      </c>
    </row>
    <row r="111" spans="1:16" ht="15.75" customHeight="1" x14ac:dyDescent="0.3">
      <c r="A111" s="27">
        <v>45865.139296041671</v>
      </c>
      <c r="B111" s="26">
        <v>6</v>
      </c>
      <c r="C111" s="25" t="s">
        <v>198</v>
      </c>
      <c r="D111" s="25" t="s">
        <v>85</v>
      </c>
      <c r="E111" s="25" t="s">
        <v>11</v>
      </c>
      <c r="F111" s="24">
        <v>3</v>
      </c>
      <c r="G111" s="24">
        <v>6</v>
      </c>
      <c r="H111" s="24">
        <v>1</v>
      </c>
      <c r="I111" s="24">
        <v>3</v>
      </c>
      <c r="J111" s="24">
        <v>1</v>
      </c>
      <c r="K111" s="24">
        <v>1</v>
      </c>
      <c r="L111" s="24">
        <v>1</v>
      </c>
      <c r="M111" s="24">
        <v>1</v>
      </c>
      <c r="N111" s="24" t="s">
        <v>7</v>
      </c>
      <c r="O111" s="24">
        <v>1</v>
      </c>
      <c r="P111" s="23" t="s">
        <v>876</v>
      </c>
    </row>
    <row r="112" spans="1:16" ht="15.75" customHeight="1" x14ac:dyDescent="0.3">
      <c r="A112" s="22">
        <v>45865.152090185184</v>
      </c>
      <c r="B112" s="21">
        <v>7</v>
      </c>
      <c r="C112" s="20" t="s">
        <v>199</v>
      </c>
      <c r="D112" s="20" t="s">
        <v>85</v>
      </c>
      <c r="E112" s="20" t="s">
        <v>11</v>
      </c>
      <c r="F112" s="19">
        <v>1</v>
      </c>
      <c r="G112" s="19">
        <v>1</v>
      </c>
      <c r="H112" s="19">
        <v>3</v>
      </c>
      <c r="I112" s="19">
        <v>1</v>
      </c>
      <c r="J112" s="19">
        <v>1</v>
      </c>
      <c r="K112" s="19">
        <v>1</v>
      </c>
      <c r="L112" s="19" t="s">
        <v>541</v>
      </c>
      <c r="M112" s="19">
        <v>1</v>
      </c>
      <c r="N112" s="19" t="s">
        <v>7</v>
      </c>
      <c r="O112" s="19">
        <v>1</v>
      </c>
      <c r="P112" s="18" t="s">
        <v>875</v>
      </c>
    </row>
    <row r="113" spans="1:16" ht="15.75" customHeight="1" x14ac:dyDescent="0.3">
      <c r="A113" s="27">
        <v>45865.158837291667</v>
      </c>
      <c r="B113" s="26">
        <v>8</v>
      </c>
      <c r="C113" s="25" t="s">
        <v>200</v>
      </c>
      <c r="D113" s="25" t="s">
        <v>85</v>
      </c>
      <c r="E113" s="25" t="s">
        <v>25</v>
      </c>
      <c r="F113" s="24">
        <v>1</v>
      </c>
      <c r="G113" s="24">
        <v>1</v>
      </c>
      <c r="H113" s="24">
        <v>1</v>
      </c>
      <c r="I113" s="24">
        <v>3</v>
      </c>
      <c r="J113" s="24">
        <v>1</v>
      </c>
      <c r="K113" s="24">
        <v>1</v>
      </c>
      <c r="L113" s="24">
        <v>1</v>
      </c>
      <c r="M113" s="24">
        <v>1</v>
      </c>
      <c r="N113" s="24" t="s">
        <v>14</v>
      </c>
      <c r="O113" s="24">
        <v>1</v>
      </c>
      <c r="P113" s="23" t="s">
        <v>874</v>
      </c>
    </row>
    <row r="114" spans="1:16" ht="15.75" customHeight="1" x14ac:dyDescent="0.3">
      <c r="A114" s="22">
        <v>45865.167866782409</v>
      </c>
      <c r="B114" s="21">
        <v>6</v>
      </c>
      <c r="C114" s="20" t="s">
        <v>201</v>
      </c>
      <c r="D114" s="20" t="s">
        <v>85</v>
      </c>
      <c r="E114" s="20" t="s">
        <v>131</v>
      </c>
      <c r="F114" s="19">
        <v>8</v>
      </c>
      <c r="G114" s="19">
        <v>2</v>
      </c>
      <c r="H114" s="19">
        <v>1</v>
      </c>
      <c r="I114" s="19">
        <v>9</v>
      </c>
      <c r="J114" s="19">
        <v>1</v>
      </c>
      <c r="K114" s="19">
        <v>1</v>
      </c>
      <c r="L114" s="19">
        <v>1</v>
      </c>
      <c r="M114" s="19">
        <v>1</v>
      </c>
      <c r="N114" s="19" t="s">
        <v>7</v>
      </c>
      <c r="O114" s="19">
        <v>1</v>
      </c>
      <c r="P114" s="18" t="s">
        <v>873</v>
      </c>
    </row>
    <row r="115" spans="1:16" ht="15.75" customHeight="1" x14ac:dyDescent="0.3">
      <c r="A115" s="27">
        <v>45865.177391261575</v>
      </c>
      <c r="B115" s="26">
        <v>9</v>
      </c>
      <c r="C115" s="25" t="s">
        <v>202</v>
      </c>
      <c r="D115" s="25" t="s">
        <v>85</v>
      </c>
      <c r="E115" s="25" t="s">
        <v>8</v>
      </c>
      <c r="F115" s="24">
        <v>1</v>
      </c>
      <c r="G115" s="24">
        <v>1</v>
      </c>
      <c r="H115" s="24">
        <v>1</v>
      </c>
      <c r="I115" s="24">
        <v>1</v>
      </c>
      <c r="J115" s="24">
        <v>1</v>
      </c>
      <c r="K115" s="24">
        <v>1</v>
      </c>
      <c r="L115" s="24" t="s">
        <v>539</v>
      </c>
      <c r="M115" s="24">
        <v>1</v>
      </c>
      <c r="N115" s="24">
        <v>1</v>
      </c>
      <c r="O115" s="24">
        <v>1</v>
      </c>
      <c r="P115" s="23" t="s">
        <v>872</v>
      </c>
    </row>
    <row r="116" spans="1:16" ht="15.75" customHeight="1" x14ac:dyDescent="0.3">
      <c r="A116" s="22">
        <v>45865.185151388891</v>
      </c>
      <c r="B116" s="21">
        <v>8</v>
      </c>
      <c r="C116" s="20" t="s">
        <v>203</v>
      </c>
      <c r="D116" s="20" t="s">
        <v>85</v>
      </c>
      <c r="E116" s="20" t="s">
        <v>11</v>
      </c>
      <c r="F116" s="19">
        <v>1</v>
      </c>
      <c r="G116" s="19">
        <v>1</v>
      </c>
      <c r="H116" s="19">
        <v>1</v>
      </c>
      <c r="I116" s="19">
        <v>3</v>
      </c>
      <c r="J116" s="19">
        <v>1</v>
      </c>
      <c r="K116" s="19">
        <v>1</v>
      </c>
      <c r="L116" s="19">
        <v>1</v>
      </c>
      <c r="M116" s="19">
        <v>3</v>
      </c>
      <c r="N116" s="19">
        <v>1</v>
      </c>
      <c r="O116" s="19">
        <v>1</v>
      </c>
      <c r="P116" s="18" t="s">
        <v>871</v>
      </c>
    </row>
    <row r="117" spans="1:16" ht="15.75" customHeight="1" x14ac:dyDescent="0.3">
      <c r="A117" s="27">
        <v>45865.195902997686</v>
      </c>
      <c r="B117" s="26">
        <v>10</v>
      </c>
      <c r="C117" s="25" t="s">
        <v>204</v>
      </c>
      <c r="D117" s="25" t="s">
        <v>85</v>
      </c>
      <c r="E117" s="25" t="s">
        <v>11</v>
      </c>
      <c r="F117" s="24">
        <v>1</v>
      </c>
      <c r="G117" s="24">
        <v>1</v>
      </c>
      <c r="H117" s="24">
        <v>1</v>
      </c>
      <c r="I117" s="24">
        <v>1</v>
      </c>
      <c r="J117" s="24">
        <v>1</v>
      </c>
      <c r="K117" s="24">
        <v>1</v>
      </c>
      <c r="L117" s="24">
        <v>1</v>
      </c>
      <c r="M117" s="24">
        <v>1</v>
      </c>
      <c r="N117" s="24">
        <v>1</v>
      </c>
      <c r="O117" s="24">
        <v>1</v>
      </c>
      <c r="P117" s="23" t="s">
        <v>870</v>
      </c>
    </row>
    <row r="118" spans="1:16" ht="15.75" customHeight="1" x14ac:dyDescent="0.3">
      <c r="A118" s="22">
        <v>45865.199397534721</v>
      </c>
      <c r="B118" s="21">
        <v>3</v>
      </c>
      <c r="C118" s="20" t="s">
        <v>205</v>
      </c>
      <c r="D118" s="20" t="s">
        <v>85</v>
      </c>
      <c r="E118" s="20" t="s">
        <v>11</v>
      </c>
      <c r="F118" s="19">
        <v>8</v>
      </c>
      <c r="G118" s="19">
        <v>8</v>
      </c>
      <c r="H118" s="19">
        <v>1</v>
      </c>
      <c r="I118" s="19">
        <v>3</v>
      </c>
      <c r="J118" s="19">
        <v>1</v>
      </c>
      <c r="K118" s="19">
        <v>1</v>
      </c>
      <c r="L118" s="19" t="s">
        <v>541</v>
      </c>
      <c r="M118" s="19">
        <v>2</v>
      </c>
      <c r="N118" s="19" t="s">
        <v>6</v>
      </c>
      <c r="O118" s="19" t="s">
        <v>7</v>
      </c>
      <c r="P118" s="18" t="s">
        <v>869</v>
      </c>
    </row>
    <row r="119" spans="1:16" ht="15.75" customHeight="1" x14ac:dyDescent="0.3">
      <c r="A119" s="27">
        <v>45865.21062293982</v>
      </c>
      <c r="B119" s="26">
        <v>2</v>
      </c>
      <c r="C119" s="25" t="s">
        <v>206</v>
      </c>
      <c r="D119" s="25" t="s">
        <v>85</v>
      </c>
      <c r="E119" s="25" t="s">
        <v>11</v>
      </c>
      <c r="F119" s="24">
        <v>3</v>
      </c>
      <c r="G119" s="24">
        <v>1</v>
      </c>
      <c r="H119" s="24">
        <v>6</v>
      </c>
      <c r="I119" s="24">
        <v>1</v>
      </c>
      <c r="J119" s="24">
        <v>8</v>
      </c>
      <c r="K119" s="24">
        <v>3</v>
      </c>
      <c r="L119" s="24" t="s">
        <v>541</v>
      </c>
      <c r="M119" s="24">
        <v>2</v>
      </c>
      <c r="N119" s="24" t="s">
        <v>6</v>
      </c>
      <c r="O119" s="24" t="s">
        <v>13</v>
      </c>
      <c r="P119" s="23" t="s">
        <v>868</v>
      </c>
    </row>
    <row r="120" spans="1:16" ht="15.75" customHeight="1" x14ac:dyDescent="0.3">
      <c r="A120" s="22">
        <v>45865.25225002315</v>
      </c>
      <c r="B120" s="21">
        <v>3</v>
      </c>
      <c r="C120" s="20" t="s">
        <v>207</v>
      </c>
      <c r="D120" s="20" t="s">
        <v>85</v>
      </c>
      <c r="E120" s="20" t="s">
        <v>11</v>
      </c>
      <c r="F120" s="19">
        <v>8</v>
      </c>
      <c r="G120" s="19">
        <v>2</v>
      </c>
      <c r="H120" s="19">
        <v>1</v>
      </c>
      <c r="I120" s="19">
        <v>3</v>
      </c>
      <c r="J120" s="19">
        <v>1</v>
      </c>
      <c r="K120" s="19">
        <v>3</v>
      </c>
      <c r="L120" s="19" t="s">
        <v>539</v>
      </c>
      <c r="M120" s="19">
        <v>1</v>
      </c>
      <c r="N120" s="19" t="s">
        <v>6</v>
      </c>
      <c r="O120" s="19" t="s">
        <v>7</v>
      </c>
      <c r="P120" s="18" t="s">
        <v>867</v>
      </c>
    </row>
    <row r="121" spans="1:16" ht="15.75" customHeight="1" x14ac:dyDescent="0.3">
      <c r="A121" s="27">
        <v>45865.272054131943</v>
      </c>
      <c r="B121" s="26">
        <v>8</v>
      </c>
      <c r="C121" s="25" t="s">
        <v>208</v>
      </c>
      <c r="D121" s="25" t="s">
        <v>85</v>
      </c>
      <c r="E121" s="25" t="s">
        <v>11</v>
      </c>
      <c r="F121" s="24">
        <v>1</v>
      </c>
      <c r="G121" s="24">
        <v>1</v>
      </c>
      <c r="H121" s="24">
        <v>3</v>
      </c>
      <c r="I121" s="24">
        <v>9</v>
      </c>
      <c r="J121" s="24">
        <v>1</v>
      </c>
      <c r="K121" s="24">
        <v>1</v>
      </c>
      <c r="L121" s="24">
        <v>1</v>
      </c>
      <c r="M121" s="24">
        <v>1</v>
      </c>
      <c r="N121" s="24">
        <v>1</v>
      </c>
      <c r="O121" s="24">
        <v>1</v>
      </c>
      <c r="P121" s="23" t="s">
        <v>866</v>
      </c>
    </row>
    <row r="122" spans="1:16" ht="15.75" customHeight="1" x14ac:dyDescent="0.3">
      <c r="A122" s="22">
        <v>45865.310011562498</v>
      </c>
      <c r="B122" s="21">
        <v>9</v>
      </c>
      <c r="C122" s="20" t="s">
        <v>209</v>
      </c>
      <c r="D122" s="20" t="s">
        <v>85</v>
      </c>
      <c r="E122" s="20" t="s">
        <v>9</v>
      </c>
      <c r="F122" s="19">
        <v>1</v>
      </c>
      <c r="G122" s="19">
        <v>1</v>
      </c>
      <c r="H122" s="19">
        <v>1</v>
      </c>
      <c r="I122" s="19">
        <v>1</v>
      </c>
      <c r="J122" s="19">
        <v>1</v>
      </c>
      <c r="K122" s="19">
        <v>3</v>
      </c>
      <c r="L122" s="19">
        <v>1</v>
      </c>
      <c r="M122" s="19">
        <v>1</v>
      </c>
      <c r="N122" s="19">
        <v>1</v>
      </c>
      <c r="O122" s="19">
        <v>1</v>
      </c>
      <c r="P122" s="18" t="s">
        <v>865</v>
      </c>
    </row>
    <row r="123" spans="1:16" ht="15.75" customHeight="1" x14ac:dyDescent="0.3">
      <c r="A123" s="27">
        <v>45865.326810370374</v>
      </c>
      <c r="B123" s="26">
        <v>8</v>
      </c>
      <c r="C123" s="25" t="s">
        <v>210</v>
      </c>
      <c r="D123" s="25" t="s">
        <v>85</v>
      </c>
      <c r="E123" s="25" t="s">
        <v>8</v>
      </c>
      <c r="F123" s="24">
        <v>1</v>
      </c>
      <c r="G123" s="24">
        <v>1</v>
      </c>
      <c r="H123" s="24">
        <v>1</v>
      </c>
      <c r="I123" s="24">
        <v>1</v>
      </c>
      <c r="J123" s="24">
        <v>1</v>
      </c>
      <c r="K123" s="24">
        <v>1</v>
      </c>
      <c r="L123" s="24">
        <v>1</v>
      </c>
      <c r="M123" s="24">
        <v>8</v>
      </c>
      <c r="N123" s="24" t="s">
        <v>7</v>
      </c>
      <c r="O123" s="24">
        <v>1</v>
      </c>
      <c r="P123" s="23" t="s">
        <v>864</v>
      </c>
    </row>
    <row r="124" spans="1:16" ht="15.75" customHeight="1" x14ac:dyDescent="0.3">
      <c r="A124" s="22">
        <v>45865.354511574071</v>
      </c>
      <c r="B124" s="21">
        <v>10</v>
      </c>
      <c r="C124" s="20" t="s">
        <v>211</v>
      </c>
      <c r="D124" s="20" t="s">
        <v>85</v>
      </c>
      <c r="E124" s="20" t="s">
        <v>126</v>
      </c>
      <c r="F124" s="19">
        <v>1</v>
      </c>
      <c r="G124" s="19">
        <v>1</v>
      </c>
      <c r="H124" s="19">
        <v>1</v>
      </c>
      <c r="I124" s="19">
        <v>1</v>
      </c>
      <c r="J124" s="19">
        <v>1</v>
      </c>
      <c r="K124" s="19">
        <v>1</v>
      </c>
      <c r="L124" s="19">
        <v>1</v>
      </c>
      <c r="M124" s="19">
        <v>1</v>
      </c>
      <c r="N124" s="19">
        <v>1</v>
      </c>
      <c r="O124" s="19">
        <v>1</v>
      </c>
      <c r="P124" s="18" t="s">
        <v>863</v>
      </c>
    </row>
    <row r="125" spans="1:16" ht="15.75" customHeight="1" x14ac:dyDescent="0.3">
      <c r="A125" s="27">
        <v>45865.362873587961</v>
      </c>
      <c r="B125" s="26">
        <v>5</v>
      </c>
      <c r="C125" s="25" t="s">
        <v>212</v>
      </c>
      <c r="D125" s="25" t="s">
        <v>85</v>
      </c>
      <c r="E125" s="25" t="s">
        <v>8</v>
      </c>
      <c r="F125" s="24">
        <v>1</v>
      </c>
      <c r="G125" s="24">
        <v>1</v>
      </c>
      <c r="H125" s="24">
        <v>3</v>
      </c>
      <c r="I125" s="24">
        <v>3</v>
      </c>
      <c r="J125" s="24">
        <v>1</v>
      </c>
      <c r="K125" s="24">
        <v>2</v>
      </c>
      <c r="L125" s="24">
        <v>1</v>
      </c>
      <c r="M125" s="24">
        <v>2</v>
      </c>
      <c r="N125" s="24" t="s">
        <v>7</v>
      </c>
      <c r="O125" s="24">
        <v>1</v>
      </c>
      <c r="P125" s="23" t="s">
        <v>862</v>
      </c>
    </row>
    <row r="126" spans="1:16" ht="15.75" customHeight="1" x14ac:dyDescent="0.3">
      <c r="A126" s="22">
        <v>45865.363927650462</v>
      </c>
      <c r="B126" s="21">
        <v>3</v>
      </c>
      <c r="C126" s="20" t="s">
        <v>213</v>
      </c>
      <c r="D126" s="20" t="s">
        <v>85</v>
      </c>
      <c r="E126" s="20" t="s">
        <v>11</v>
      </c>
      <c r="F126" s="19">
        <v>1</v>
      </c>
      <c r="G126" s="19">
        <v>1</v>
      </c>
      <c r="H126" s="19">
        <v>3</v>
      </c>
      <c r="I126" s="19">
        <v>9</v>
      </c>
      <c r="K126" s="19">
        <v>4</v>
      </c>
      <c r="L126" s="19">
        <v>1</v>
      </c>
      <c r="M126" s="19">
        <v>2</v>
      </c>
      <c r="N126" s="19" t="s">
        <v>7</v>
      </c>
      <c r="O126" s="19" t="s">
        <v>7</v>
      </c>
      <c r="P126" s="18" t="s">
        <v>861</v>
      </c>
    </row>
    <row r="127" spans="1:16" ht="15.75" customHeight="1" x14ac:dyDescent="0.3">
      <c r="A127" s="27">
        <v>45865.369764467592</v>
      </c>
      <c r="B127" s="26">
        <v>3</v>
      </c>
      <c r="C127" s="25" t="s">
        <v>214</v>
      </c>
      <c r="D127" s="25" t="s">
        <v>85</v>
      </c>
      <c r="E127" s="25" t="s">
        <v>9</v>
      </c>
      <c r="F127" s="24">
        <v>1</v>
      </c>
      <c r="G127" s="24">
        <v>1</v>
      </c>
      <c r="H127" s="24">
        <v>1</v>
      </c>
      <c r="I127" s="24">
        <v>9</v>
      </c>
      <c r="J127" s="24">
        <v>8</v>
      </c>
      <c r="K127" s="24">
        <v>3</v>
      </c>
      <c r="L127" s="24" t="s">
        <v>541</v>
      </c>
      <c r="M127" s="24">
        <v>3</v>
      </c>
      <c r="N127" s="24" t="s">
        <v>7</v>
      </c>
      <c r="O127" s="24" t="s">
        <v>13</v>
      </c>
      <c r="P127" s="23" t="s">
        <v>860</v>
      </c>
    </row>
    <row r="128" spans="1:16" ht="15.75" customHeight="1" x14ac:dyDescent="0.3">
      <c r="A128" s="22">
        <v>45865.370743425927</v>
      </c>
      <c r="B128" s="21">
        <v>8</v>
      </c>
      <c r="C128" s="20" t="s">
        <v>215</v>
      </c>
      <c r="D128" s="20" t="s">
        <v>85</v>
      </c>
      <c r="E128" s="20" t="s">
        <v>28</v>
      </c>
      <c r="F128" s="19">
        <v>1</v>
      </c>
      <c r="G128" s="19">
        <v>6</v>
      </c>
      <c r="H128" s="19">
        <v>1</v>
      </c>
      <c r="I128" s="19">
        <v>1</v>
      </c>
      <c r="J128" s="19">
        <v>1</v>
      </c>
      <c r="K128" s="19">
        <v>1</v>
      </c>
      <c r="L128" s="19" t="s">
        <v>544</v>
      </c>
      <c r="M128" s="19">
        <v>1</v>
      </c>
      <c r="N128" s="19">
        <v>1</v>
      </c>
      <c r="O128" s="19">
        <v>1</v>
      </c>
      <c r="P128" s="18" t="s">
        <v>859</v>
      </c>
    </row>
    <row r="129" spans="1:16" ht="15.75" customHeight="1" x14ac:dyDescent="0.3">
      <c r="A129" s="27">
        <v>45865.374430937503</v>
      </c>
      <c r="B129" s="26">
        <v>10</v>
      </c>
      <c r="C129" s="25" t="s">
        <v>216</v>
      </c>
      <c r="D129" s="25" t="s">
        <v>85</v>
      </c>
      <c r="E129" s="25" t="s">
        <v>28</v>
      </c>
      <c r="F129" s="24">
        <v>1</v>
      </c>
      <c r="G129" s="24">
        <v>1</v>
      </c>
      <c r="H129" s="24">
        <v>1</v>
      </c>
      <c r="I129" s="24">
        <v>1</v>
      </c>
      <c r="J129" s="24">
        <v>1</v>
      </c>
      <c r="K129" s="24">
        <v>1</v>
      </c>
      <c r="L129" s="24">
        <v>1</v>
      </c>
      <c r="M129" s="24">
        <v>1</v>
      </c>
      <c r="N129" s="24">
        <v>1</v>
      </c>
      <c r="O129" s="24">
        <v>1</v>
      </c>
      <c r="P129" s="23" t="s">
        <v>858</v>
      </c>
    </row>
    <row r="130" spans="1:16" ht="15.75" customHeight="1" x14ac:dyDescent="0.3">
      <c r="A130" s="22">
        <v>45865.377039224535</v>
      </c>
      <c r="B130" s="21">
        <v>6</v>
      </c>
      <c r="C130" s="20" t="s">
        <v>217</v>
      </c>
      <c r="D130" s="20" t="s">
        <v>85</v>
      </c>
      <c r="E130" s="20" t="s">
        <v>11</v>
      </c>
      <c r="F130" s="19">
        <v>8</v>
      </c>
      <c r="G130" s="19">
        <v>2</v>
      </c>
      <c r="H130" s="19">
        <v>1</v>
      </c>
      <c r="I130" s="19">
        <v>3</v>
      </c>
      <c r="J130" s="19">
        <v>1</v>
      </c>
      <c r="K130" s="19">
        <v>1</v>
      </c>
      <c r="L130" s="19">
        <v>1</v>
      </c>
      <c r="M130" s="19">
        <v>1</v>
      </c>
      <c r="N130" s="19" t="s">
        <v>7</v>
      </c>
      <c r="O130" s="19">
        <v>1</v>
      </c>
      <c r="P130" s="18" t="s">
        <v>857</v>
      </c>
    </row>
    <row r="131" spans="1:16" ht="15.75" customHeight="1" x14ac:dyDescent="0.3">
      <c r="A131" s="27">
        <v>45865.379154479167</v>
      </c>
      <c r="B131" s="26">
        <v>9</v>
      </c>
      <c r="C131" s="25" t="s">
        <v>218</v>
      </c>
      <c r="D131" s="25" t="s">
        <v>85</v>
      </c>
      <c r="E131" s="25" t="s">
        <v>28</v>
      </c>
      <c r="F131" s="24">
        <v>1</v>
      </c>
      <c r="G131" s="24">
        <v>1</v>
      </c>
      <c r="H131" s="24">
        <v>1</v>
      </c>
      <c r="I131" s="24">
        <v>1</v>
      </c>
      <c r="J131" s="24">
        <v>1</v>
      </c>
      <c r="K131" s="24">
        <v>1</v>
      </c>
      <c r="L131" s="24">
        <v>1</v>
      </c>
      <c r="M131" s="24">
        <v>1</v>
      </c>
      <c r="N131" s="24" t="s">
        <v>6</v>
      </c>
      <c r="O131" s="24">
        <v>1</v>
      </c>
      <c r="P131" s="23" t="s">
        <v>856</v>
      </c>
    </row>
    <row r="132" spans="1:16" ht="15.75" customHeight="1" x14ac:dyDescent="0.3">
      <c r="A132" s="22">
        <v>45865.391729675925</v>
      </c>
      <c r="B132" s="21">
        <v>2</v>
      </c>
      <c r="C132" s="20" t="s">
        <v>219</v>
      </c>
      <c r="D132" s="20" t="s">
        <v>85</v>
      </c>
      <c r="E132" s="20" t="s">
        <v>16</v>
      </c>
      <c r="F132" s="19">
        <v>3</v>
      </c>
      <c r="G132" s="19">
        <v>2</v>
      </c>
      <c r="H132" s="19">
        <v>8</v>
      </c>
      <c r="I132" s="19">
        <v>9</v>
      </c>
      <c r="J132" s="19">
        <v>1</v>
      </c>
      <c r="K132" s="19">
        <v>2</v>
      </c>
      <c r="L132" s="19" t="s">
        <v>539</v>
      </c>
      <c r="M132" s="19">
        <v>8</v>
      </c>
      <c r="N132" s="19" t="s">
        <v>7</v>
      </c>
      <c r="O132" s="19">
        <v>1</v>
      </c>
      <c r="P132" s="18" t="s">
        <v>855</v>
      </c>
    </row>
    <row r="133" spans="1:16" ht="15.75" customHeight="1" x14ac:dyDescent="0.3">
      <c r="A133" s="27">
        <v>45865.39302664352</v>
      </c>
      <c r="B133" s="26">
        <v>9</v>
      </c>
      <c r="C133" s="25" t="s">
        <v>220</v>
      </c>
      <c r="D133" s="25" t="s">
        <v>85</v>
      </c>
      <c r="E133" s="25" t="s">
        <v>28</v>
      </c>
      <c r="F133" s="24">
        <v>1</v>
      </c>
      <c r="G133" s="24">
        <v>1</v>
      </c>
      <c r="H133" s="24">
        <v>1</v>
      </c>
      <c r="I133" s="24">
        <v>1</v>
      </c>
      <c r="J133" s="24">
        <v>1</v>
      </c>
      <c r="K133" s="24">
        <v>1</v>
      </c>
      <c r="L133" s="24">
        <v>1</v>
      </c>
      <c r="M133" s="24">
        <v>1</v>
      </c>
      <c r="N133" s="24" t="s">
        <v>6</v>
      </c>
      <c r="O133" s="24">
        <v>1</v>
      </c>
      <c r="P133" s="23" t="s">
        <v>854</v>
      </c>
    </row>
    <row r="134" spans="1:16" ht="15.75" customHeight="1" x14ac:dyDescent="0.3">
      <c r="A134" s="22">
        <v>45865.399430729165</v>
      </c>
      <c r="B134" s="21">
        <v>9</v>
      </c>
      <c r="C134" s="20" t="s">
        <v>221</v>
      </c>
      <c r="D134" s="20" t="s">
        <v>85</v>
      </c>
      <c r="E134" s="20" t="s">
        <v>25</v>
      </c>
      <c r="F134" s="19">
        <v>1</v>
      </c>
      <c r="G134" s="19">
        <v>1</v>
      </c>
      <c r="H134" s="19">
        <v>1</v>
      </c>
      <c r="I134" s="19">
        <v>1</v>
      </c>
      <c r="J134" s="19">
        <v>1</v>
      </c>
      <c r="K134" s="19">
        <v>1</v>
      </c>
      <c r="L134" s="19">
        <v>1</v>
      </c>
      <c r="M134" s="19">
        <v>3</v>
      </c>
      <c r="N134" s="19">
        <v>1</v>
      </c>
      <c r="O134" s="19">
        <v>1</v>
      </c>
      <c r="P134" s="18" t="s">
        <v>853</v>
      </c>
    </row>
    <row r="135" spans="1:16" ht="15.75" customHeight="1" x14ac:dyDescent="0.3">
      <c r="A135" s="27">
        <v>45865.404373240744</v>
      </c>
      <c r="B135" s="26">
        <v>5</v>
      </c>
      <c r="C135" s="25" t="s">
        <v>222</v>
      </c>
      <c r="D135" s="25" t="s">
        <v>85</v>
      </c>
      <c r="E135" s="25" t="s">
        <v>8</v>
      </c>
      <c r="F135" s="24">
        <v>2</v>
      </c>
      <c r="G135" s="24">
        <v>6</v>
      </c>
      <c r="H135" s="24">
        <v>8</v>
      </c>
      <c r="I135" s="24">
        <v>3</v>
      </c>
      <c r="J135" s="24">
        <v>1</v>
      </c>
      <c r="K135" s="24">
        <v>1</v>
      </c>
      <c r="L135" s="24">
        <v>1</v>
      </c>
      <c r="M135" s="24">
        <v>1</v>
      </c>
      <c r="N135" s="24" t="s">
        <v>7</v>
      </c>
      <c r="O135" s="24">
        <v>1</v>
      </c>
      <c r="P135" s="23" t="s">
        <v>852</v>
      </c>
    </row>
    <row r="136" spans="1:16" ht="15.75" customHeight="1" x14ac:dyDescent="0.3">
      <c r="A136" s="22">
        <v>45865.407696759255</v>
      </c>
      <c r="B136" s="21">
        <v>3</v>
      </c>
      <c r="C136" s="20" t="s">
        <v>223</v>
      </c>
      <c r="D136" s="20" t="s">
        <v>85</v>
      </c>
      <c r="E136" s="20" t="s">
        <v>28</v>
      </c>
      <c r="F136" s="19">
        <v>3</v>
      </c>
      <c r="G136" s="19">
        <v>6</v>
      </c>
      <c r="H136" s="19">
        <v>1</v>
      </c>
      <c r="I136" s="19">
        <v>3</v>
      </c>
      <c r="J136" s="19">
        <v>8</v>
      </c>
      <c r="K136" s="19">
        <v>2</v>
      </c>
      <c r="L136" s="19" t="s">
        <v>541</v>
      </c>
      <c r="M136" s="19">
        <v>3</v>
      </c>
      <c r="N136" s="19">
        <v>1</v>
      </c>
      <c r="O136" s="19">
        <v>1</v>
      </c>
      <c r="P136" s="18" t="s">
        <v>851</v>
      </c>
    </row>
    <row r="137" spans="1:16" ht="15.75" customHeight="1" x14ac:dyDescent="0.3">
      <c r="A137" s="27">
        <v>45865.433125949072</v>
      </c>
      <c r="B137" s="26">
        <v>6</v>
      </c>
      <c r="C137" s="25" t="s">
        <v>224</v>
      </c>
      <c r="D137" s="25" t="s">
        <v>85</v>
      </c>
      <c r="E137" s="25" t="s">
        <v>8</v>
      </c>
      <c r="F137" s="24">
        <v>3</v>
      </c>
      <c r="G137" s="24">
        <v>1</v>
      </c>
      <c r="H137" s="24">
        <v>1</v>
      </c>
      <c r="I137" s="24">
        <v>1</v>
      </c>
      <c r="J137" s="24">
        <v>8</v>
      </c>
      <c r="K137" s="24">
        <v>1</v>
      </c>
      <c r="L137" s="24">
        <v>1</v>
      </c>
      <c r="M137" s="24">
        <v>1</v>
      </c>
      <c r="N137" s="24" t="s">
        <v>7</v>
      </c>
      <c r="O137" s="24" t="s">
        <v>7</v>
      </c>
      <c r="P137" s="23" t="s">
        <v>850</v>
      </c>
    </row>
    <row r="138" spans="1:16" ht="15.75" customHeight="1" x14ac:dyDescent="0.3">
      <c r="A138" s="22">
        <v>45865.43685622685</v>
      </c>
      <c r="B138" s="21">
        <v>7</v>
      </c>
      <c r="C138" s="20" t="s">
        <v>225</v>
      </c>
      <c r="D138" s="20" t="s">
        <v>85</v>
      </c>
      <c r="E138" s="20" t="s">
        <v>9</v>
      </c>
      <c r="F138" s="19">
        <v>1</v>
      </c>
      <c r="G138" s="19">
        <v>1</v>
      </c>
      <c r="H138" s="19">
        <v>1</v>
      </c>
      <c r="I138" s="19">
        <v>8</v>
      </c>
      <c r="J138" s="19">
        <v>1</v>
      </c>
      <c r="K138" s="19">
        <v>1</v>
      </c>
      <c r="L138" s="19" t="s">
        <v>541</v>
      </c>
      <c r="M138" s="19">
        <v>1</v>
      </c>
      <c r="N138" s="19">
        <v>1</v>
      </c>
      <c r="O138" s="19" t="s">
        <v>7</v>
      </c>
      <c r="P138" s="18" t="s">
        <v>849</v>
      </c>
    </row>
    <row r="139" spans="1:16" ht="15.75" customHeight="1" x14ac:dyDescent="0.3">
      <c r="A139" s="27">
        <v>45865.450343958335</v>
      </c>
      <c r="B139" s="26">
        <v>7</v>
      </c>
      <c r="C139" s="25" t="s">
        <v>226</v>
      </c>
      <c r="D139" s="25" t="s">
        <v>95</v>
      </c>
      <c r="E139" s="25" t="s">
        <v>8</v>
      </c>
      <c r="F139" s="24">
        <v>1</v>
      </c>
      <c r="G139" s="24">
        <v>1</v>
      </c>
      <c r="H139" s="24">
        <v>1</v>
      </c>
      <c r="I139" s="24">
        <v>9</v>
      </c>
      <c r="J139" s="24">
        <v>1</v>
      </c>
      <c r="K139" s="24">
        <v>1</v>
      </c>
      <c r="L139" s="24" t="s">
        <v>541</v>
      </c>
      <c r="M139" s="24">
        <v>1</v>
      </c>
      <c r="N139" s="24" t="s">
        <v>7</v>
      </c>
      <c r="O139" s="24">
        <v>1</v>
      </c>
      <c r="P139" s="23" t="s">
        <v>848</v>
      </c>
    </row>
    <row r="140" spans="1:16" ht="15.75" customHeight="1" x14ac:dyDescent="0.3">
      <c r="A140" s="22">
        <v>45865.458122731477</v>
      </c>
      <c r="B140" s="21">
        <v>7</v>
      </c>
      <c r="C140" s="20" t="s">
        <v>227</v>
      </c>
      <c r="D140" s="20" t="s">
        <v>85</v>
      </c>
      <c r="E140" s="20" t="s">
        <v>11</v>
      </c>
      <c r="F140" s="19">
        <v>1</v>
      </c>
      <c r="G140" s="19">
        <v>1</v>
      </c>
      <c r="H140" s="19">
        <v>1</v>
      </c>
      <c r="I140" s="19">
        <v>3</v>
      </c>
      <c r="J140" s="19">
        <v>1</v>
      </c>
      <c r="K140" s="19">
        <v>1</v>
      </c>
      <c r="L140" s="19" t="s">
        <v>541</v>
      </c>
      <c r="M140" s="19">
        <v>1</v>
      </c>
      <c r="N140" s="19" t="s">
        <v>7</v>
      </c>
      <c r="O140" s="19">
        <v>1</v>
      </c>
      <c r="P140" s="18" t="s">
        <v>847</v>
      </c>
    </row>
    <row r="141" spans="1:16" ht="15.75" customHeight="1" x14ac:dyDescent="0.3">
      <c r="A141" s="27">
        <v>45865.510270104161</v>
      </c>
      <c r="B141" s="26">
        <v>9</v>
      </c>
      <c r="C141" s="25" t="s">
        <v>228</v>
      </c>
      <c r="D141" s="25" t="s">
        <v>85</v>
      </c>
      <c r="E141" s="25" t="s">
        <v>8</v>
      </c>
      <c r="F141" s="24">
        <v>1</v>
      </c>
      <c r="G141" s="24">
        <v>1</v>
      </c>
      <c r="H141" s="24">
        <v>1</v>
      </c>
      <c r="I141" s="24">
        <v>3</v>
      </c>
      <c r="J141" s="24">
        <v>1</v>
      </c>
      <c r="K141" s="24">
        <v>1</v>
      </c>
      <c r="L141" s="24">
        <v>1</v>
      </c>
      <c r="M141" s="24">
        <v>1</v>
      </c>
      <c r="N141" s="24">
        <v>1</v>
      </c>
      <c r="O141" s="24">
        <v>1</v>
      </c>
      <c r="P141" s="23" t="s">
        <v>846</v>
      </c>
    </row>
    <row r="142" spans="1:16" ht="15.75" customHeight="1" x14ac:dyDescent="0.3">
      <c r="A142" s="22">
        <v>45865.833911770838</v>
      </c>
      <c r="B142" s="21">
        <v>4</v>
      </c>
      <c r="C142" s="20" t="s">
        <v>229</v>
      </c>
      <c r="D142" s="20" t="s">
        <v>95</v>
      </c>
      <c r="E142" s="20" t="s">
        <v>35</v>
      </c>
      <c r="F142" s="19">
        <v>1</v>
      </c>
      <c r="G142" s="19">
        <v>1</v>
      </c>
      <c r="H142" s="19">
        <v>6</v>
      </c>
      <c r="I142" s="19">
        <v>3</v>
      </c>
      <c r="J142" s="19">
        <v>9</v>
      </c>
      <c r="K142" s="19">
        <v>3</v>
      </c>
      <c r="L142" s="19">
        <v>1</v>
      </c>
      <c r="M142" s="19">
        <v>1</v>
      </c>
      <c r="N142" s="19" t="s">
        <v>6</v>
      </c>
      <c r="O142" s="19" t="s">
        <v>13</v>
      </c>
      <c r="P142" s="18" t="s">
        <v>845</v>
      </c>
    </row>
    <row r="143" spans="1:16" ht="15.75" customHeight="1" x14ac:dyDescent="0.3">
      <c r="A143" s="27">
        <v>45865.84226096065</v>
      </c>
      <c r="B143" s="26">
        <v>4</v>
      </c>
      <c r="C143" s="25" t="s">
        <v>230</v>
      </c>
      <c r="D143" s="25" t="s">
        <v>95</v>
      </c>
      <c r="E143" s="25" t="s">
        <v>35</v>
      </c>
      <c r="F143" s="24">
        <v>8</v>
      </c>
      <c r="G143" s="24">
        <v>1</v>
      </c>
      <c r="H143" s="24">
        <v>1</v>
      </c>
      <c r="I143" s="24">
        <v>3</v>
      </c>
      <c r="J143" s="24">
        <v>9</v>
      </c>
      <c r="K143" s="24">
        <v>1</v>
      </c>
      <c r="L143" s="24" t="s">
        <v>544</v>
      </c>
      <c r="M143" s="24">
        <v>8</v>
      </c>
      <c r="N143" s="24" t="s">
        <v>6</v>
      </c>
      <c r="O143" s="24">
        <v>1</v>
      </c>
      <c r="P143" s="23" t="s">
        <v>844</v>
      </c>
    </row>
    <row r="144" spans="1:16" ht="15.75" customHeight="1" x14ac:dyDescent="0.3">
      <c r="A144" s="22">
        <v>45865.857455185185</v>
      </c>
      <c r="B144" s="21">
        <v>8</v>
      </c>
      <c r="C144" s="20" t="s">
        <v>231</v>
      </c>
      <c r="D144" s="20" t="s">
        <v>85</v>
      </c>
      <c r="E144" s="20" t="s">
        <v>30</v>
      </c>
      <c r="F144" s="19">
        <v>1</v>
      </c>
      <c r="G144" s="19">
        <v>1</v>
      </c>
      <c r="H144" s="19">
        <v>1</v>
      </c>
      <c r="I144" s="19">
        <v>3</v>
      </c>
      <c r="J144" s="19">
        <v>1</v>
      </c>
      <c r="K144" s="19">
        <v>1</v>
      </c>
      <c r="L144" s="19">
        <v>1</v>
      </c>
      <c r="M144" s="19">
        <v>1</v>
      </c>
      <c r="N144" s="19" t="s">
        <v>14</v>
      </c>
      <c r="O144" s="19">
        <v>1</v>
      </c>
      <c r="P144" s="18" t="s">
        <v>843</v>
      </c>
    </row>
    <row r="145" spans="1:16" ht="15.75" customHeight="1" x14ac:dyDescent="0.3">
      <c r="A145" s="27">
        <v>45865.857473761571</v>
      </c>
      <c r="B145" s="26">
        <v>8</v>
      </c>
      <c r="C145" s="25" t="s">
        <v>232</v>
      </c>
      <c r="D145" s="25" t="s">
        <v>85</v>
      </c>
      <c r="E145" s="25" t="s">
        <v>30</v>
      </c>
      <c r="F145" s="24">
        <v>1</v>
      </c>
      <c r="G145" s="24">
        <v>1</v>
      </c>
      <c r="H145" s="24">
        <v>1</v>
      </c>
      <c r="I145" s="24">
        <v>3</v>
      </c>
      <c r="J145" s="24">
        <v>1</v>
      </c>
      <c r="K145" s="24">
        <v>1</v>
      </c>
      <c r="L145" s="24">
        <v>1</v>
      </c>
      <c r="M145" s="24">
        <v>1</v>
      </c>
      <c r="N145" s="24" t="s">
        <v>14</v>
      </c>
      <c r="O145" s="24">
        <v>1</v>
      </c>
      <c r="P145" s="23" t="s">
        <v>842</v>
      </c>
    </row>
    <row r="146" spans="1:16" ht="15.75" customHeight="1" x14ac:dyDescent="0.3">
      <c r="A146" s="22">
        <v>45865.857475625002</v>
      </c>
      <c r="B146" s="21">
        <v>8</v>
      </c>
      <c r="C146" s="20" t="s">
        <v>233</v>
      </c>
      <c r="D146" s="20" t="s">
        <v>85</v>
      </c>
      <c r="E146" s="20" t="s">
        <v>30</v>
      </c>
      <c r="F146" s="19">
        <v>1</v>
      </c>
      <c r="G146" s="19">
        <v>1</v>
      </c>
      <c r="H146" s="19">
        <v>1</v>
      </c>
      <c r="I146" s="19">
        <v>3</v>
      </c>
      <c r="J146" s="19">
        <v>1</v>
      </c>
      <c r="K146" s="19">
        <v>1</v>
      </c>
      <c r="L146" s="19">
        <v>1</v>
      </c>
      <c r="M146" s="19">
        <v>1</v>
      </c>
      <c r="N146" s="19" t="s">
        <v>14</v>
      </c>
      <c r="O146" s="19">
        <v>1</v>
      </c>
      <c r="P146" s="18" t="s">
        <v>841</v>
      </c>
    </row>
    <row r="147" spans="1:16" ht="15.75" customHeight="1" x14ac:dyDescent="0.3">
      <c r="A147" s="27">
        <v>45865.858177222224</v>
      </c>
      <c r="B147" s="26">
        <v>5</v>
      </c>
      <c r="C147" s="25" t="s">
        <v>234</v>
      </c>
      <c r="D147" s="25" t="s">
        <v>85</v>
      </c>
      <c r="E147" s="25" t="s">
        <v>30</v>
      </c>
      <c r="F147" s="24">
        <v>8</v>
      </c>
      <c r="G147" s="24">
        <v>8</v>
      </c>
      <c r="H147" s="24">
        <v>1</v>
      </c>
      <c r="I147" s="24">
        <v>9</v>
      </c>
      <c r="J147" s="24">
        <v>8</v>
      </c>
      <c r="K147" s="24">
        <v>1</v>
      </c>
      <c r="L147" s="24">
        <v>1</v>
      </c>
      <c r="M147" s="24">
        <v>1</v>
      </c>
      <c r="N147" s="24" t="s">
        <v>7</v>
      </c>
      <c r="O147" s="24">
        <v>1</v>
      </c>
      <c r="P147" s="23" t="s">
        <v>840</v>
      </c>
    </row>
    <row r="148" spans="1:16" ht="15.75" customHeight="1" x14ac:dyDescent="0.3">
      <c r="A148" s="22">
        <v>45865.858963287035</v>
      </c>
      <c r="B148" s="21">
        <v>5</v>
      </c>
      <c r="C148" s="20" t="s">
        <v>235</v>
      </c>
      <c r="D148" s="20" t="s">
        <v>85</v>
      </c>
      <c r="E148" s="20" t="s">
        <v>30</v>
      </c>
      <c r="F148" s="19">
        <v>1</v>
      </c>
      <c r="G148" s="19">
        <v>1</v>
      </c>
      <c r="H148" s="19">
        <v>1</v>
      </c>
      <c r="I148" s="19">
        <v>1</v>
      </c>
      <c r="J148" s="19">
        <v>9</v>
      </c>
      <c r="K148" s="19">
        <v>3</v>
      </c>
      <c r="L148" s="19" t="s">
        <v>541</v>
      </c>
      <c r="M148" s="19">
        <v>1</v>
      </c>
      <c r="N148" s="19" t="s">
        <v>6</v>
      </c>
      <c r="O148" s="19" t="s">
        <v>13</v>
      </c>
      <c r="P148" s="18" t="s">
        <v>839</v>
      </c>
    </row>
    <row r="149" spans="1:16" ht="15.75" customHeight="1" x14ac:dyDescent="0.3">
      <c r="A149" s="27">
        <v>45865.861163032409</v>
      </c>
      <c r="B149" s="26">
        <v>10</v>
      </c>
      <c r="C149" s="25" t="s">
        <v>236</v>
      </c>
      <c r="D149" s="25" t="s">
        <v>85</v>
      </c>
      <c r="E149" s="25" t="s">
        <v>30</v>
      </c>
      <c r="F149" s="24">
        <v>1</v>
      </c>
      <c r="G149" s="24">
        <v>1</v>
      </c>
      <c r="H149" s="24">
        <v>1</v>
      </c>
      <c r="I149" s="24">
        <v>1</v>
      </c>
      <c r="J149" s="24">
        <v>1</v>
      </c>
      <c r="K149" s="24">
        <v>1</v>
      </c>
      <c r="L149" s="24">
        <v>1</v>
      </c>
      <c r="M149" s="24">
        <v>1</v>
      </c>
      <c r="N149" s="24">
        <v>1</v>
      </c>
      <c r="O149" s="24">
        <v>1</v>
      </c>
      <c r="P149" s="23" t="s">
        <v>838</v>
      </c>
    </row>
    <row r="150" spans="1:16" ht="15.75" customHeight="1" x14ac:dyDescent="0.3">
      <c r="A150" s="22">
        <v>45865.861492569442</v>
      </c>
      <c r="B150" s="21">
        <v>7</v>
      </c>
      <c r="C150" s="20" t="s">
        <v>237</v>
      </c>
      <c r="D150" s="20" t="s">
        <v>85</v>
      </c>
      <c r="E150" s="20" t="s">
        <v>30</v>
      </c>
      <c r="F150" s="19">
        <v>1</v>
      </c>
      <c r="G150" s="19">
        <v>1</v>
      </c>
      <c r="H150" s="19">
        <v>1</v>
      </c>
      <c r="I150" s="19">
        <v>1</v>
      </c>
      <c r="J150" s="19">
        <v>9</v>
      </c>
      <c r="K150" s="19">
        <v>4</v>
      </c>
      <c r="L150" s="19" t="s">
        <v>541</v>
      </c>
      <c r="M150" s="19">
        <v>1</v>
      </c>
      <c r="N150" s="19">
        <v>1</v>
      </c>
      <c r="O150" s="19">
        <v>1</v>
      </c>
      <c r="P150" s="18" t="s">
        <v>837</v>
      </c>
    </row>
    <row r="151" spans="1:16" ht="15.75" customHeight="1" x14ac:dyDescent="0.3">
      <c r="A151" s="27">
        <v>45865.861645462966</v>
      </c>
      <c r="B151" s="26">
        <v>3</v>
      </c>
      <c r="C151" s="25" t="s">
        <v>238</v>
      </c>
      <c r="D151" s="25" t="s">
        <v>85</v>
      </c>
      <c r="E151" s="25" t="s">
        <v>35</v>
      </c>
      <c r="F151" s="24">
        <v>3</v>
      </c>
      <c r="G151" s="24">
        <v>6</v>
      </c>
      <c r="H151" s="24">
        <v>1</v>
      </c>
      <c r="I151" s="24">
        <v>8</v>
      </c>
      <c r="J151" s="24">
        <v>1</v>
      </c>
      <c r="K151" s="24">
        <v>1</v>
      </c>
      <c r="L151" s="24" t="s">
        <v>544</v>
      </c>
      <c r="M151" s="24">
        <v>3</v>
      </c>
      <c r="N151" s="24" t="s">
        <v>6</v>
      </c>
      <c r="O151" s="24" t="s">
        <v>7</v>
      </c>
      <c r="P151" s="23" t="s">
        <v>836</v>
      </c>
    </row>
    <row r="152" spans="1:16" ht="15.75" customHeight="1" x14ac:dyDescent="0.3">
      <c r="A152" s="22">
        <v>45865.861763472218</v>
      </c>
      <c r="B152" s="21">
        <v>8</v>
      </c>
      <c r="C152" s="20" t="s">
        <v>239</v>
      </c>
      <c r="D152" s="20" t="s">
        <v>85</v>
      </c>
      <c r="E152" s="20" t="s">
        <v>35</v>
      </c>
      <c r="F152" s="19">
        <v>1</v>
      </c>
      <c r="G152" s="19">
        <v>1</v>
      </c>
      <c r="H152" s="19">
        <v>1</v>
      </c>
      <c r="I152" s="19">
        <v>1</v>
      </c>
      <c r="J152" s="19">
        <v>1</v>
      </c>
      <c r="K152" s="19">
        <v>2</v>
      </c>
      <c r="L152" s="19">
        <v>1</v>
      </c>
      <c r="M152" s="19">
        <v>1</v>
      </c>
      <c r="N152" s="19" t="s">
        <v>7</v>
      </c>
      <c r="O152" s="19">
        <v>1</v>
      </c>
      <c r="P152" s="18" t="s">
        <v>835</v>
      </c>
    </row>
    <row r="153" spans="1:16" ht="15.75" customHeight="1" x14ac:dyDescent="0.3">
      <c r="A153" s="27">
        <v>45865.862334270831</v>
      </c>
      <c r="B153" s="26">
        <v>5</v>
      </c>
      <c r="C153" s="25" t="s">
        <v>240</v>
      </c>
      <c r="D153" s="25" t="s">
        <v>85</v>
      </c>
      <c r="E153" s="25" t="s">
        <v>35</v>
      </c>
      <c r="F153" s="24">
        <v>1</v>
      </c>
      <c r="G153" s="24">
        <v>6</v>
      </c>
      <c r="H153" s="24">
        <v>1</v>
      </c>
      <c r="I153" s="24">
        <v>3</v>
      </c>
      <c r="J153" s="24">
        <v>8</v>
      </c>
      <c r="K153" s="24">
        <v>1</v>
      </c>
      <c r="L153" s="24">
        <v>1</v>
      </c>
      <c r="M153" s="24">
        <v>8</v>
      </c>
      <c r="N153" s="24" t="s">
        <v>14</v>
      </c>
      <c r="O153" s="24">
        <v>1</v>
      </c>
      <c r="P153" s="23" t="s">
        <v>834</v>
      </c>
    </row>
    <row r="154" spans="1:16" ht="15.75" customHeight="1" x14ac:dyDescent="0.3">
      <c r="A154" s="22">
        <v>45865.862371550931</v>
      </c>
      <c r="B154" s="21">
        <v>3</v>
      </c>
      <c r="C154" s="20" t="s">
        <v>241</v>
      </c>
      <c r="D154" s="20" t="s">
        <v>95</v>
      </c>
      <c r="E154" s="20" t="s">
        <v>35</v>
      </c>
      <c r="F154" s="19">
        <v>1</v>
      </c>
      <c r="G154" s="19">
        <v>1</v>
      </c>
      <c r="H154" s="19">
        <v>8</v>
      </c>
      <c r="I154" s="19">
        <v>3</v>
      </c>
      <c r="J154" s="19">
        <v>10</v>
      </c>
      <c r="K154" s="19">
        <v>3</v>
      </c>
      <c r="L154" s="19" t="s">
        <v>541</v>
      </c>
      <c r="M154" s="19">
        <v>8</v>
      </c>
      <c r="N154" s="19" t="s">
        <v>14</v>
      </c>
      <c r="O154" s="19">
        <v>1</v>
      </c>
      <c r="P154" s="18" t="s">
        <v>833</v>
      </c>
    </row>
    <row r="155" spans="1:16" ht="15.75" customHeight="1" x14ac:dyDescent="0.3">
      <c r="A155" s="27">
        <v>45865.862488888888</v>
      </c>
      <c r="B155" s="26">
        <v>7</v>
      </c>
      <c r="C155" s="25" t="s">
        <v>242</v>
      </c>
      <c r="D155" s="25" t="s">
        <v>95</v>
      </c>
      <c r="E155" s="25" t="s">
        <v>35</v>
      </c>
      <c r="F155" s="24">
        <v>3</v>
      </c>
      <c r="G155" s="24">
        <v>6</v>
      </c>
      <c r="H155" s="24">
        <v>3</v>
      </c>
      <c r="I155" s="24">
        <v>1</v>
      </c>
      <c r="J155" s="24">
        <v>1</v>
      </c>
      <c r="K155" s="24">
        <v>1</v>
      </c>
      <c r="L155" s="24">
        <v>1</v>
      </c>
      <c r="M155" s="24">
        <v>1</v>
      </c>
      <c r="N155" s="24">
        <v>1</v>
      </c>
      <c r="O155" s="24">
        <v>1</v>
      </c>
      <c r="P155" s="23" t="s">
        <v>832</v>
      </c>
    </row>
    <row r="156" spans="1:16" ht="15.75" customHeight="1" x14ac:dyDescent="0.3">
      <c r="A156" s="22">
        <v>45865.863402013885</v>
      </c>
      <c r="B156" s="21">
        <v>5</v>
      </c>
      <c r="C156" s="20" t="s">
        <v>243</v>
      </c>
      <c r="D156" s="20" t="s">
        <v>85</v>
      </c>
      <c r="E156" s="20" t="s">
        <v>30</v>
      </c>
      <c r="F156" s="19">
        <v>8</v>
      </c>
      <c r="G156" s="19">
        <v>2</v>
      </c>
      <c r="H156" s="19">
        <v>1</v>
      </c>
      <c r="I156" s="19">
        <v>9</v>
      </c>
      <c r="J156" s="19">
        <v>1</v>
      </c>
      <c r="K156" s="19">
        <v>1</v>
      </c>
      <c r="L156" s="19">
        <v>1</v>
      </c>
      <c r="M156" s="19">
        <v>3</v>
      </c>
      <c r="N156" s="19" t="s">
        <v>6</v>
      </c>
      <c r="O156" s="19">
        <v>1</v>
      </c>
      <c r="P156" s="18" t="s">
        <v>831</v>
      </c>
    </row>
    <row r="157" spans="1:16" ht="15.75" customHeight="1" x14ac:dyDescent="0.3">
      <c r="A157" s="27">
        <v>45865.863444826391</v>
      </c>
      <c r="B157" s="26">
        <v>7</v>
      </c>
      <c r="C157" s="25" t="s">
        <v>244</v>
      </c>
      <c r="D157" s="25" t="s">
        <v>85</v>
      </c>
      <c r="E157" s="25" t="s">
        <v>30</v>
      </c>
      <c r="F157" s="24">
        <v>8</v>
      </c>
      <c r="G157" s="24">
        <v>2</v>
      </c>
      <c r="H157" s="24">
        <v>1</v>
      </c>
      <c r="I157" s="24">
        <v>3</v>
      </c>
      <c r="J157" s="24">
        <v>1</v>
      </c>
      <c r="K157" s="24">
        <v>1</v>
      </c>
      <c r="L157" s="24">
        <v>1</v>
      </c>
      <c r="M157" s="24">
        <v>1</v>
      </c>
      <c r="N157" s="24">
        <v>1</v>
      </c>
      <c r="O157" s="24">
        <v>1</v>
      </c>
      <c r="P157" s="23" t="s">
        <v>830</v>
      </c>
    </row>
    <row r="158" spans="1:16" ht="15.75" customHeight="1" x14ac:dyDescent="0.3">
      <c r="A158" s="22">
        <v>45865.864042685185</v>
      </c>
      <c r="B158" s="21">
        <v>8</v>
      </c>
      <c r="C158" s="20" t="s">
        <v>245</v>
      </c>
      <c r="D158" s="20" t="s">
        <v>85</v>
      </c>
      <c r="E158" s="20" t="s">
        <v>30</v>
      </c>
      <c r="F158" s="19">
        <v>1</v>
      </c>
      <c r="G158" s="19">
        <v>1</v>
      </c>
      <c r="H158" s="19">
        <v>1</v>
      </c>
      <c r="I158" s="19">
        <v>1</v>
      </c>
      <c r="J158" s="19">
        <v>1</v>
      </c>
      <c r="K158" s="19">
        <v>1</v>
      </c>
      <c r="L158" s="19">
        <v>1</v>
      </c>
      <c r="M158" s="19">
        <v>3</v>
      </c>
      <c r="N158" s="19">
        <v>1</v>
      </c>
      <c r="O158" s="19" t="s">
        <v>13</v>
      </c>
      <c r="P158" s="18" t="s">
        <v>829</v>
      </c>
    </row>
    <row r="159" spans="1:16" ht="15.75" customHeight="1" x14ac:dyDescent="0.3">
      <c r="A159" s="27">
        <v>45865.864063333334</v>
      </c>
      <c r="B159" s="26">
        <v>8</v>
      </c>
      <c r="C159" s="25" t="s">
        <v>246</v>
      </c>
      <c r="D159" s="25" t="s">
        <v>85</v>
      </c>
      <c r="E159" s="25" t="s">
        <v>30</v>
      </c>
      <c r="F159" s="24">
        <v>1</v>
      </c>
      <c r="G159" s="24">
        <v>1</v>
      </c>
      <c r="H159" s="24">
        <v>1</v>
      </c>
      <c r="I159" s="24">
        <v>1</v>
      </c>
      <c r="J159" s="24">
        <v>1</v>
      </c>
      <c r="K159" s="24">
        <v>1</v>
      </c>
      <c r="L159" s="24">
        <v>1</v>
      </c>
      <c r="M159" s="24">
        <v>3</v>
      </c>
      <c r="N159" s="24">
        <v>1</v>
      </c>
      <c r="O159" s="24" t="s">
        <v>13</v>
      </c>
      <c r="P159" s="23" t="s">
        <v>828</v>
      </c>
    </row>
    <row r="160" spans="1:16" ht="15.75" customHeight="1" x14ac:dyDescent="0.3">
      <c r="A160" s="22">
        <v>45865.86438269676</v>
      </c>
      <c r="B160" s="21">
        <v>9</v>
      </c>
      <c r="C160" s="20" t="s">
        <v>247</v>
      </c>
      <c r="D160" s="20" t="s">
        <v>85</v>
      </c>
      <c r="E160" s="20" t="s">
        <v>30</v>
      </c>
      <c r="F160" s="19">
        <v>1</v>
      </c>
      <c r="G160" s="19">
        <v>1</v>
      </c>
      <c r="H160" s="19">
        <v>1</v>
      </c>
      <c r="I160" s="19">
        <v>1</v>
      </c>
      <c r="J160" s="19">
        <v>1</v>
      </c>
      <c r="K160" s="19">
        <v>1</v>
      </c>
      <c r="L160" s="19">
        <v>1</v>
      </c>
      <c r="M160" s="19">
        <v>3</v>
      </c>
      <c r="N160" s="19">
        <v>1</v>
      </c>
      <c r="O160" s="19">
        <v>1</v>
      </c>
      <c r="P160" s="18" t="s">
        <v>827</v>
      </c>
    </row>
    <row r="161" spans="1:16" ht="15.75" customHeight="1" x14ac:dyDescent="0.3">
      <c r="A161" s="27">
        <v>45865.864737384254</v>
      </c>
      <c r="B161" s="26">
        <v>6</v>
      </c>
      <c r="C161" s="25" t="s">
        <v>248</v>
      </c>
      <c r="D161" s="25" t="s">
        <v>85</v>
      </c>
      <c r="E161" s="25" t="s">
        <v>35</v>
      </c>
      <c r="F161" s="24">
        <v>1</v>
      </c>
      <c r="G161" s="24">
        <v>1</v>
      </c>
      <c r="H161" s="24">
        <v>3</v>
      </c>
      <c r="I161" s="24">
        <v>3</v>
      </c>
      <c r="J161" s="24">
        <v>9</v>
      </c>
      <c r="K161" s="24">
        <v>1</v>
      </c>
      <c r="L161" s="24">
        <v>1</v>
      </c>
      <c r="M161" s="24">
        <v>1</v>
      </c>
      <c r="N161" s="24" t="s">
        <v>4</v>
      </c>
      <c r="O161" s="24">
        <v>1</v>
      </c>
      <c r="P161" s="23" t="s">
        <v>826</v>
      </c>
    </row>
    <row r="162" spans="1:16" ht="15.75" customHeight="1" x14ac:dyDescent="0.3">
      <c r="A162" s="22">
        <v>45865.865401967589</v>
      </c>
      <c r="B162" s="21">
        <v>6</v>
      </c>
      <c r="C162" s="20" t="s">
        <v>249</v>
      </c>
      <c r="D162" s="20" t="s">
        <v>85</v>
      </c>
      <c r="E162" s="20" t="s">
        <v>35</v>
      </c>
      <c r="F162" s="19">
        <v>2</v>
      </c>
      <c r="G162" s="19">
        <v>8</v>
      </c>
      <c r="H162" s="19">
        <v>1</v>
      </c>
      <c r="I162" s="19">
        <v>9</v>
      </c>
      <c r="J162" s="19">
        <v>1</v>
      </c>
      <c r="K162" s="19">
        <v>1</v>
      </c>
      <c r="L162" s="19">
        <v>1</v>
      </c>
      <c r="M162" s="19">
        <v>1</v>
      </c>
      <c r="N162" s="19">
        <v>1</v>
      </c>
      <c r="O162" s="19" t="s">
        <v>4</v>
      </c>
      <c r="P162" s="18" t="s">
        <v>825</v>
      </c>
    </row>
    <row r="163" spans="1:16" ht="15.75" customHeight="1" x14ac:dyDescent="0.3">
      <c r="A163" s="27">
        <v>45865.866467442131</v>
      </c>
      <c r="B163" s="26">
        <v>5</v>
      </c>
      <c r="C163" s="25" t="s">
        <v>250</v>
      </c>
      <c r="D163" s="25" t="s">
        <v>85</v>
      </c>
      <c r="E163" s="25" t="s">
        <v>35</v>
      </c>
      <c r="F163" s="24">
        <v>8</v>
      </c>
      <c r="G163" s="24">
        <v>2</v>
      </c>
      <c r="H163" s="24">
        <v>1</v>
      </c>
      <c r="I163" s="24">
        <v>9</v>
      </c>
      <c r="J163" s="24">
        <v>1</v>
      </c>
      <c r="K163" s="24">
        <v>1</v>
      </c>
      <c r="L163" s="24" t="s">
        <v>541</v>
      </c>
      <c r="M163" s="24">
        <v>1</v>
      </c>
      <c r="N163" s="24" t="s">
        <v>7</v>
      </c>
      <c r="O163" s="24">
        <v>1</v>
      </c>
      <c r="P163" s="23" t="s">
        <v>824</v>
      </c>
    </row>
    <row r="164" spans="1:16" ht="15.75" customHeight="1" x14ac:dyDescent="0.3">
      <c r="A164" s="22">
        <v>45865.866508171297</v>
      </c>
      <c r="B164" s="21">
        <v>5</v>
      </c>
      <c r="C164" s="20" t="s">
        <v>251</v>
      </c>
      <c r="D164" s="20" t="s">
        <v>95</v>
      </c>
      <c r="E164" s="20" t="s">
        <v>35</v>
      </c>
      <c r="F164" s="19">
        <v>3</v>
      </c>
      <c r="G164" s="19">
        <v>1</v>
      </c>
      <c r="H164" s="19">
        <v>1</v>
      </c>
      <c r="I164" s="19">
        <v>9</v>
      </c>
      <c r="J164" s="19">
        <v>1</v>
      </c>
      <c r="K164" s="19">
        <v>2</v>
      </c>
      <c r="L164" s="19">
        <v>1</v>
      </c>
      <c r="M164" s="19">
        <v>1</v>
      </c>
      <c r="N164" s="19" t="s">
        <v>7</v>
      </c>
      <c r="O164" s="19" t="s">
        <v>7</v>
      </c>
      <c r="P164" s="18" t="s">
        <v>823</v>
      </c>
    </row>
    <row r="165" spans="1:16" ht="15.75" customHeight="1" x14ac:dyDescent="0.3">
      <c r="A165" s="27">
        <v>45865.867231249998</v>
      </c>
      <c r="B165" s="26">
        <v>7</v>
      </c>
      <c r="C165" s="25" t="s">
        <v>252</v>
      </c>
      <c r="D165" s="25" t="s">
        <v>85</v>
      </c>
      <c r="E165" s="25" t="s">
        <v>35</v>
      </c>
      <c r="F165" s="24">
        <v>1</v>
      </c>
      <c r="G165" s="24">
        <v>1</v>
      </c>
      <c r="H165" s="24">
        <v>1</v>
      </c>
      <c r="I165" s="24">
        <v>8</v>
      </c>
      <c r="J165" s="24">
        <v>1</v>
      </c>
      <c r="K165" s="24">
        <v>1</v>
      </c>
      <c r="L165" s="24">
        <v>1</v>
      </c>
      <c r="M165" s="24">
        <v>2</v>
      </c>
      <c r="N165" s="24" t="s">
        <v>7</v>
      </c>
      <c r="O165" s="24">
        <v>1</v>
      </c>
      <c r="P165" s="23" t="s">
        <v>822</v>
      </c>
    </row>
    <row r="166" spans="1:16" ht="15.75" customHeight="1" x14ac:dyDescent="0.3">
      <c r="A166" s="22">
        <v>45865.867367847226</v>
      </c>
      <c r="B166" s="21">
        <v>7</v>
      </c>
      <c r="C166" s="20" t="s">
        <v>253</v>
      </c>
      <c r="D166" s="20" t="s">
        <v>85</v>
      </c>
      <c r="E166" s="20" t="s">
        <v>35</v>
      </c>
      <c r="F166" s="19">
        <v>1</v>
      </c>
      <c r="G166" s="19">
        <v>1</v>
      </c>
      <c r="H166" s="19">
        <v>1</v>
      </c>
      <c r="I166" s="19">
        <v>3</v>
      </c>
      <c r="J166" s="19">
        <v>1</v>
      </c>
      <c r="K166" s="19">
        <v>1</v>
      </c>
      <c r="L166" s="19">
        <v>1</v>
      </c>
      <c r="M166" s="19">
        <v>2</v>
      </c>
      <c r="N166" s="19" t="s">
        <v>14</v>
      </c>
      <c r="O166" s="19">
        <v>1</v>
      </c>
      <c r="P166" s="18" t="s">
        <v>821</v>
      </c>
    </row>
    <row r="167" spans="1:16" ht="15.75" customHeight="1" x14ac:dyDescent="0.3">
      <c r="A167" s="27">
        <v>45865.867919224533</v>
      </c>
      <c r="B167" s="26">
        <v>6</v>
      </c>
      <c r="C167" s="25" t="s">
        <v>254</v>
      </c>
      <c r="D167" s="25" t="s">
        <v>85</v>
      </c>
      <c r="E167" s="25" t="s">
        <v>35</v>
      </c>
      <c r="F167" s="24">
        <v>1</v>
      </c>
      <c r="G167" s="24">
        <v>1</v>
      </c>
      <c r="H167" s="24">
        <v>1</v>
      </c>
      <c r="I167" s="24">
        <v>1</v>
      </c>
      <c r="J167" s="24">
        <v>8</v>
      </c>
      <c r="K167" s="24">
        <v>3</v>
      </c>
      <c r="L167" s="24" t="s">
        <v>539</v>
      </c>
      <c r="M167" s="24">
        <v>3</v>
      </c>
      <c r="N167" s="24">
        <v>1</v>
      </c>
      <c r="O167" s="24">
        <v>1</v>
      </c>
      <c r="P167" s="23" t="s">
        <v>820</v>
      </c>
    </row>
    <row r="168" spans="1:16" ht="15.75" customHeight="1" x14ac:dyDescent="0.3">
      <c r="A168" s="22">
        <v>45865.868246168982</v>
      </c>
      <c r="B168" s="21">
        <v>6</v>
      </c>
      <c r="C168" s="20" t="s">
        <v>255</v>
      </c>
      <c r="D168" s="20" t="s">
        <v>85</v>
      </c>
      <c r="E168" s="20" t="s">
        <v>35</v>
      </c>
      <c r="F168" s="19">
        <v>8</v>
      </c>
      <c r="G168" s="19">
        <v>8</v>
      </c>
      <c r="H168" s="19">
        <v>1</v>
      </c>
      <c r="I168" s="19">
        <v>9</v>
      </c>
      <c r="J168" s="19">
        <v>1</v>
      </c>
      <c r="K168" s="19">
        <v>1</v>
      </c>
      <c r="L168" s="19">
        <v>1</v>
      </c>
      <c r="M168" s="19">
        <v>1</v>
      </c>
      <c r="N168" s="19" t="s">
        <v>6</v>
      </c>
      <c r="O168" s="19">
        <v>1</v>
      </c>
      <c r="P168" s="18" t="s">
        <v>819</v>
      </c>
    </row>
    <row r="169" spans="1:16" ht="15.75" customHeight="1" x14ac:dyDescent="0.3">
      <c r="A169" s="27">
        <v>45865.868658923609</v>
      </c>
      <c r="B169" s="26">
        <v>3</v>
      </c>
      <c r="C169" s="25" t="s">
        <v>256</v>
      </c>
      <c r="D169" s="25" t="s">
        <v>85</v>
      </c>
      <c r="E169" s="25" t="s">
        <v>35</v>
      </c>
      <c r="F169" s="24">
        <v>8</v>
      </c>
      <c r="G169" s="24">
        <v>2</v>
      </c>
      <c r="H169" s="24">
        <v>1</v>
      </c>
      <c r="I169" s="24">
        <v>3</v>
      </c>
      <c r="J169" s="24">
        <v>1</v>
      </c>
      <c r="K169" s="24">
        <v>1</v>
      </c>
      <c r="L169" s="24" t="s">
        <v>541</v>
      </c>
      <c r="M169" s="24">
        <v>8</v>
      </c>
      <c r="N169" s="24" t="s">
        <v>7</v>
      </c>
      <c r="O169" s="24" t="s">
        <v>7</v>
      </c>
      <c r="P169" s="23" t="s">
        <v>818</v>
      </c>
    </row>
    <row r="170" spans="1:16" ht="15.75" customHeight="1" x14ac:dyDescent="0.3">
      <c r="A170" s="22">
        <v>45865.868807465275</v>
      </c>
      <c r="B170" s="21">
        <v>6</v>
      </c>
      <c r="C170" s="20" t="s">
        <v>257</v>
      </c>
      <c r="D170" s="20" t="s">
        <v>85</v>
      </c>
      <c r="E170" s="20" t="s">
        <v>35</v>
      </c>
      <c r="F170" s="19">
        <v>8</v>
      </c>
      <c r="G170" s="19">
        <v>8</v>
      </c>
      <c r="H170" s="19">
        <v>1</v>
      </c>
      <c r="I170" s="19">
        <v>9</v>
      </c>
      <c r="J170" s="19">
        <v>1</v>
      </c>
      <c r="K170" s="19">
        <v>1</v>
      </c>
      <c r="L170" s="19">
        <v>1</v>
      </c>
      <c r="M170" s="19">
        <v>1</v>
      </c>
      <c r="N170" s="19" t="s">
        <v>7</v>
      </c>
      <c r="O170" s="19">
        <v>1</v>
      </c>
      <c r="P170" s="18" t="s">
        <v>817</v>
      </c>
    </row>
    <row r="171" spans="1:16" ht="15.75" customHeight="1" x14ac:dyDescent="0.3">
      <c r="A171" s="27">
        <v>45865.868962673616</v>
      </c>
      <c r="B171" s="26">
        <v>9</v>
      </c>
      <c r="C171" s="25" t="s">
        <v>258</v>
      </c>
      <c r="D171" s="25" t="s">
        <v>85</v>
      </c>
      <c r="E171" s="25" t="s">
        <v>35</v>
      </c>
      <c r="F171" s="24">
        <v>1</v>
      </c>
      <c r="G171" s="24">
        <v>1</v>
      </c>
      <c r="H171" s="24">
        <v>1</v>
      </c>
      <c r="I171" s="24">
        <v>1</v>
      </c>
      <c r="J171" s="24">
        <v>1</v>
      </c>
      <c r="K171" s="24">
        <v>1</v>
      </c>
      <c r="L171" s="24" t="s">
        <v>544</v>
      </c>
      <c r="M171" s="24">
        <v>1</v>
      </c>
      <c r="N171" s="24">
        <v>1</v>
      </c>
      <c r="O171" s="24">
        <v>1</v>
      </c>
      <c r="P171" s="23" t="s">
        <v>816</v>
      </c>
    </row>
    <row r="172" spans="1:16" ht="15.75" customHeight="1" x14ac:dyDescent="0.3">
      <c r="A172" s="22">
        <v>45865.868986064816</v>
      </c>
      <c r="B172" s="21">
        <v>8</v>
      </c>
      <c r="C172" s="20" t="s">
        <v>259</v>
      </c>
      <c r="D172" s="20" t="s">
        <v>85</v>
      </c>
      <c r="E172" s="20" t="s">
        <v>35</v>
      </c>
      <c r="F172" s="19">
        <v>1</v>
      </c>
      <c r="G172" s="19">
        <v>1</v>
      </c>
      <c r="H172" s="19">
        <v>1</v>
      </c>
      <c r="I172" s="19">
        <v>1</v>
      </c>
      <c r="J172" s="19">
        <v>1</v>
      </c>
      <c r="K172" s="19">
        <v>1</v>
      </c>
      <c r="L172" s="19" t="s">
        <v>544</v>
      </c>
      <c r="M172" s="19">
        <v>2</v>
      </c>
      <c r="N172" s="19">
        <v>1</v>
      </c>
      <c r="O172" s="19">
        <v>1</v>
      </c>
      <c r="P172" s="18" t="s">
        <v>815</v>
      </c>
    </row>
    <row r="173" spans="1:16" ht="15.75" customHeight="1" x14ac:dyDescent="0.3">
      <c r="A173" s="27">
        <v>45865.869388981482</v>
      </c>
      <c r="B173" s="26">
        <v>9</v>
      </c>
      <c r="C173" s="25" t="s">
        <v>260</v>
      </c>
      <c r="D173" s="25" t="s">
        <v>85</v>
      </c>
      <c r="E173" s="25" t="s">
        <v>35</v>
      </c>
      <c r="F173" s="24">
        <v>1</v>
      </c>
      <c r="G173" s="24">
        <v>1</v>
      </c>
      <c r="H173" s="24">
        <v>1</v>
      </c>
      <c r="I173" s="24">
        <v>1</v>
      </c>
      <c r="J173" s="24">
        <v>1</v>
      </c>
      <c r="K173" s="24">
        <v>1</v>
      </c>
      <c r="L173" s="24">
        <v>1</v>
      </c>
      <c r="M173" s="24">
        <v>1</v>
      </c>
      <c r="N173" s="24" t="s">
        <v>6</v>
      </c>
      <c r="O173" s="24">
        <v>1</v>
      </c>
      <c r="P173" s="23" t="s">
        <v>814</v>
      </c>
    </row>
    <row r="174" spans="1:16" ht="15.75" customHeight="1" x14ac:dyDescent="0.3">
      <c r="A174" s="22">
        <v>45865.869430081017</v>
      </c>
      <c r="B174" s="21">
        <v>8</v>
      </c>
      <c r="C174" s="20" t="s">
        <v>261</v>
      </c>
      <c r="D174" s="20" t="s">
        <v>85</v>
      </c>
      <c r="E174" s="20" t="s">
        <v>35</v>
      </c>
      <c r="F174" s="19">
        <v>1</v>
      </c>
      <c r="G174" s="19">
        <v>1</v>
      </c>
      <c r="H174" s="19">
        <v>1</v>
      </c>
      <c r="I174" s="19">
        <v>1</v>
      </c>
      <c r="J174" s="19">
        <v>1</v>
      </c>
      <c r="K174" s="19">
        <v>1</v>
      </c>
      <c r="L174" s="19">
        <v>1</v>
      </c>
      <c r="M174" s="19">
        <v>1</v>
      </c>
      <c r="N174" s="19" t="s">
        <v>6</v>
      </c>
      <c r="O174" s="19" t="s">
        <v>7</v>
      </c>
      <c r="P174" s="18" t="s">
        <v>813</v>
      </c>
    </row>
    <row r="175" spans="1:16" ht="15.75" customHeight="1" x14ac:dyDescent="0.3">
      <c r="A175" s="27">
        <v>45865.869906724532</v>
      </c>
      <c r="B175" s="26">
        <v>9</v>
      </c>
      <c r="C175" s="25" t="s">
        <v>262</v>
      </c>
      <c r="D175" s="25" t="s">
        <v>85</v>
      </c>
      <c r="E175" s="25" t="s">
        <v>35</v>
      </c>
      <c r="F175" s="24">
        <v>1</v>
      </c>
      <c r="G175" s="24">
        <v>1</v>
      </c>
      <c r="H175" s="24">
        <v>1</v>
      </c>
      <c r="I175" s="24">
        <v>1</v>
      </c>
      <c r="J175" s="24">
        <v>1</v>
      </c>
      <c r="K175" s="24">
        <v>1</v>
      </c>
      <c r="L175" s="24">
        <v>1</v>
      </c>
      <c r="M175" s="24">
        <v>1</v>
      </c>
      <c r="N175" s="24">
        <v>1</v>
      </c>
      <c r="O175" s="24" t="s">
        <v>7</v>
      </c>
      <c r="P175" s="23" t="s">
        <v>812</v>
      </c>
    </row>
    <row r="176" spans="1:16" ht="15.75" customHeight="1" x14ac:dyDescent="0.3">
      <c r="A176" s="22">
        <v>45865.870742997686</v>
      </c>
      <c r="B176" s="21">
        <v>9</v>
      </c>
      <c r="C176" s="20" t="s">
        <v>263</v>
      </c>
      <c r="D176" s="20" t="s">
        <v>85</v>
      </c>
      <c r="E176" s="20" t="s">
        <v>35</v>
      </c>
      <c r="F176" s="19">
        <v>1</v>
      </c>
      <c r="G176" s="19">
        <v>1</v>
      </c>
      <c r="H176" s="19">
        <v>1</v>
      </c>
      <c r="I176" s="19">
        <v>1</v>
      </c>
      <c r="J176" s="19">
        <v>1</v>
      </c>
      <c r="K176" s="19">
        <v>1</v>
      </c>
      <c r="L176" s="19">
        <v>1</v>
      </c>
      <c r="M176" s="19">
        <v>1</v>
      </c>
      <c r="N176" s="19">
        <v>1</v>
      </c>
      <c r="O176" s="19" t="s">
        <v>7</v>
      </c>
      <c r="P176" s="18" t="s">
        <v>811</v>
      </c>
    </row>
    <row r="177" spans="1:16" ht="15.75" customHeight="1" x14ac:dyDescent="0.3">
      <c r="A177" s="27">
        <v>45865.872470868053</v>
      </c>
      <c r="B177" s="26">
        <v>7</v>
      </c>
      <c r="C177" s="25" t="s">
        <v>264</v>
      </c>
      <c r="D177" s="25" t="s">
        <v>85</v>
      </c>
      <c r="E177" s="25" t="s">
        <v>35</v>
      </c>
      <c r="F177" s="24">
        <v>1</v>
      </c>
      <c r="G177" s="24">
        <v>1</v>
      </c>
      <c r="H177" s="24">
        <v>1</v>
      </c>
      <c r="I177" s="24">
        <v>1</v>
      </c>
      <c r="J177" s="24">
        <v>1</v>
      </c>
      <c r="K177" s="24">
        <v>4</v>
      </c>
      <c r="L177" s="24">
        <v>1</v>
      </c>
      <c r="M177" s="24">
        <v>8</v>
      </c>
      <c r="N177" s="24" t="s">
        <v>7</v>
      </c>
      <c r="O177" s="24">
        <v>1</v>
      </c>
      <c r="P177" s="23" t="s">
        <v>810</v>
      </c>
    </row>
    <row r="178" spans="1:16" ht="15.75" customHeight="1" x14ac:dyDescent="0.3">
      <c r="A178" s="22">
        <v>45865.872931087964</v>
      </c>
      <c r="B178" s="21">
        <v>7</v>
      </c>
      <c r="C178" s="20" t="s">
        <v>265</v>
      </c>
      <c r="D178" s="20" t="s">
        <v>85</v>
      </c>
      <c r="E178" s="20" t="s">
        <v>30</v>
      </c>
      <c r="F178" s="19">
        <v>1</v>
      </c>
      <c r="G178" s="19">
        <v>1</v>
      </c>
      <c r="H178" s="19">
        <v>1</v>
      </c>
      <c r="I178" s="19">
        <v>9</v>
      </c>
      <c r="J178" s="19">
        <v>1</v>
      </c>
      <c r="K178" s="19">
        <v>1</v>
      </c>
      <c r="L178" s="19">
        <v>1</v>
      </c>
      <c r="M178" s="19">
        <v>3</v>
      </c>
      <c r="N178" s="19">
        <v>1</v>
      </c>
      <c r="O178" s="19" t="s">
        <v>13</v>
      </c>
      <c r="P178" s="18" t="s">
        <v>809</v>
      </c>
    </row>
    <row r="179" spans="1:16" ht="15.75" customHeight="1" x14ac:dyDescent="0.3">
      <c r="A179" s="27">
        <v>45865.873111597219</v>
      </c>
      <c r="B179" s="26">
        <v>7</v>
      </c>
      <c r="C179" s="25" t="s">
        <v>266</v>
      </c>
      <c r="D179" s="25" t="s">
        <v>85</v>
      </c>
      <c r="E179" s="25" t="s">
        <v>30</v>
      </c>
      <c r="F179" s="24">
        <v>1</v>
      </c>
      <c r="G179" s="24">
        <v>1</v>
      </c>
      <c r="H179" s="24">
        <v>1</v>
      </c>
      <c r="I179" s="24">
        <v>9</v>
      </c>
      <c r="J179" s="24">
        <v>1</v>
      </c>
      <c r="K179" s="24">
        <v>1</v>
      </c>
      <c r="L179" s="24">
        <v>1</v>
      </c>
      <c r="M179" s="24">
        <v>3</v>
      </c>
      <c r="N179" s="24">
        <v>1</v>
      </c>
      <c r="O179" s="24" t="s">
        <v>13</v>
      </c>
      <c r="P179" s="23" t="s">
        <v>808</v>
      </c>
    </row>
    <row r="180" spans="1:16" ht="15.75" customHeight="1" x14ac:dyDescent="0.3">
      <c r="A180" s="22">
        <v>45865.873640081016</v>
      </c>
      <c r="B180" s="21">
        <v>10</v>
      </c>
      <c r="C180" s="20" t="s">
        <v>267</v>
      </c>
      <c r="D180" s="20" t="s">
        <v>85</v>
      </c>
      <c r="E180" s="20" t="s">
        <v>30</v>
      </c>
      <c r="F180" s="19">
        <v>1</v>
      </c>
      <c r="G180" s="19">
        <v>1</v>
      </c>
      <c r="H180" s="19">
        <v>1</v>
      </c>
      <c r="I180" s="19">
        <v>1</v>
      </c>
      <c r="J180" s="19">
        <v>1</v>
      </c>
      <c r="K180" s="19">
        <v>1</v>
      </c>
      <c r="L180" s="19">
        <v>1</v>
      </c>
      <c r="M180" s="19">
        <v>1</v>
      </c>
      <c r="N180" s="19">
        <v>1</v>
      </c>
      <c r="O180" s="19">
        <v>1</v>
      </c>
      <c r="P180" s="18" t="s">
        <v>807</v>
      </c>
    </row>
    <row r="181" spans="1:16" ht="15.75" customHeight="1" x14ac:dyDescent="0.3">
      <c r="A181" s="27">
        <v>45865.873965520834</v>
      </c>
      <c r="B181" s="26">
        <v>1</v>
      </c>
      <c r="C181" s="25" t="s">
        <v>268</v>
      </c>
      <c r="D181" s="25" t="s">
        <v>85</v>
      </c>
      <c r="E181" s="25" t="s">
        <v>30</v>
      </c>
      <c r="F181" s="24">
        <v>2</v>
      </c>
      <c r="G181" s="24">
        <v>6</v>
      </c>
      <c r="H181" s="24">
        <v>8</v>
      </c>
      <c r="I181" s="24">
        <v>3</v>
      </c>
      <c r="J181" s="24">
        <v>8</v>
      </c>
      <c r="K181" s="24">
        <v>1</v>
      </c>
      <c r="L181" s="24" t="s">
        <v>544</v>
      </c>
      <c r="M181" s="24">
        <v>2</v>
      </c>
      <c r="N181" s="24" t="s">
        <v>7</v>
      </c>
      <c r="O181" s="24" t="s">
        <v>4</v>
      </c>
      <c r="P181" s="23" t="s">
        <v>806</v>
      </c>
    </row>
    <row r="182" spans="1:16" ht="15.75" customHeight="1" x14ac:dyDescent="0.3">
      <c r="A182" s="22">
        <v>45865.874965833333</v>
      </c>
      <c r="B182" s="21">
        <v>3</v>
      </c>
      <c r="C182" s="20" t="s">
        <v>269</v>
      </c>
      <c r="D182" s="20" t="s">
        <v>85</v>
      </c>
      <c r="E182" s="20" t="s">
        <v>30</v>
      </c>
      <c r="F182" s="19">
        <v>8</v>
      </c>
      <c r="G182" s="19">
        <v>2</v>
      </c>
      <c r="H182" s="19">
        <v>1</v>
      </c>
      <c r="I182" s="19">
        <v>3</v>
      </c>
      <c r="J182" s="19">
        <v>1</v>
      </c>
      <c r="K182" s="19">
        <v>3</v>
      </c>
      <c r="L182" s="19" t="s">
        <v>541</v>
      </c>
      <c r="M182" s="19">
        <v>8</v>
      </c>
      <c r="N182" s="19" t="s">
        <v>7</v>
      </c>
      <c r="O182" s="19">
        <v>1</v>
      </c>
      <c r="P182" s="18" t="s">
        <v>805</v>
      </c>
    </row>
    <row r="183" spans="1:16" ht="15.75" customHeight="1" x14ac:dyDescent="0.3">
      <c r="A183" s="27">
        <v>45865.876030057872</v>
      </c>
      <c r="B183" s="26">
        <v>10</v>
      </c>
      <c r="C183" s="25" t="s">
        <v>270</v>
      </c>
      <c r="D183" s="25" t="s">
        <v>85</v>
      </c>
      <c r="E183" s="25" t="s">
        <v>35</v>
      </c>
      <c r="F183" s="24">
        <v>1</v>
      </c>
      <c r="G183" s="24">
        <v>1</v>
      </c>
      <c r="H183" s="24">
        <v>1</v>
      </c>
      <c r="I183" s="24">
        <v>1</v>
      </c>
      <c r="J183" s="24">
        <v>1</v>
      </c>
      <c r="K183" s="24">
        <v>1</v>
      </c>
      <c r="L183" s="24">
        <v>1</v>
      </c>
      <c r="M183" s="24">
        <v>1</v>
      </c>
      <c r="N183" s="24">
        <v>1</v>
      </c>
      <c r="O183" s="24">
        <v>1</v>
      </c>
      <c r="P183" s="23" t="s">
        <v>804</v>
      </c>
    </row>
    <row r="184" spans="1:16" ht="15.75" customHeight="1" x14ac:dyDescent="0.3">
      <c r="A184" s="22">
        <v>45865.876032280095</v>
      </c>
      <c r="B184" s="21">
        <v>9</v>
      </c>
      <c r="C184" s="20" t="s">
        <v>271</v>
      </c>
      <c r="D184" s="20" t="s">
        <v>85</v>
      </c>
      <c r="E184" s="20" t="s">
        <v>35</v>
      </c>
      <c r="F184" s="19">
        <v>1</v>
      </c>
      <c r="G184" s="19">
        <v>1</v>
      </c>
      <c r="H184" s="19">
        <v>1</v>
      </c>
      <c r="I184" s="19">
        <v>1</v>
      </c>
      <c r="J184" s="19">
        <v>1</v>
      </c>
      <c r="K184" s="19">
        <v>1</v>
      </c>
      <c r="L184" s="19" t="s">
        <v>541</v>
      </c>
      <c r="M184" s="19">
        <v>1</v>
      </c>
      <c r="N184" s="19">
        <v>1</v>
      </c>
      <c r="O184" s="19">
        <v>1</v>
      </c>
      <c r="P184" s="18" t="s">
        <v>803</v>
      </c>
    </row>
    <row r="185" spans="1:16" ht="15.75" customHeight="1" x14ac:dyDescent="0.3">
      <c r="A185" s="27">
        <v>45865.877056527781</v>
      </c>
      <c r="B185" s="26">
        <v>8</v>
      </c>
      <c r="C185" s="25" t="s">
        <v>272</v>
      </c>
      <c r="D185" s="25" t="s">
        <v>85</v>
      </c>
      <c r="E185" s="25" t="s">
        <v>35</v>
      </c>
      <c r="F185" s="24">
        <v>1</v>
      </c>
      <c r="G185" s="24">
        <v>1</v>
      </c>
      <c r="H185" s="24">
        <v>1</v>
      </c>
      <c r="I185" s="24">
        <v>1</v>
      </c>
      <c r="J185" s="24">
        <v>1</v>
      </c>
      <c r="K185" s="24">
        <v>1</v>
      </c>
      <c r="L185" s="24">
        <v>1</v>
      </c>
      <c r="M185" s="24">
        <v>1</v>
      </c>
      <c r="N185" s="24" t="s">
        <v>7</v>
      </c>
      <c r="O185" s="24" t="s">
        <v>13</v>
      </c>
      <c r="P185" s="23" t="s">
        <v>802</v>
      </c>
    </row>
    <row r="186" spans="1:16" ht="15.75" customHeight="1" x14ac:dyDescent="0.3">
      <c r="A186" s="22">
        <v>45865.877280671295</v>
      </c>
      <c r="B186" s="21">
        <v>5</v>
      </c>
      <c r="C186" s="20" t="s">
        <v>273</v>
      </c>
      <c r="D186" s="20" t="s">
        <v>85</v>
      </c>
      <c r="E186" s="20" t="s">
        <v>30</v>
      </c>
      <c r="F186" s="19">
        <v>1</v>
      </c>
      <c r="G186" s="19">
        <v>2</v>
      </c>
      <c r="H186" s="19">
        <v>1</v>
      </c>
      <c r="I186" s="19">
        <v>3</v>
      </c>
      <c r="J186" s="19">
        <v>8</v>
      </c>
      <c r="K186" s="19">
        <v>1</v>
      </c>
      <c r="L186" s="19" t="s">
        <v>544</v>
      </c>
      <c r="M186" s="19">
        <v>1</v>
      </c>
      <c r="N186" s="19" t="s">
        <v>7</v>
      </c>
      <c r="O186" s="19">
        <v>1</v>
      </c>
      <c r="P186" s="18" t="s">
        <v>801</v>
      </c>
    </row>
    <row r="187" spans="1:16" ht="15.75" customHeight="1" x14ac:dyDescent="0.3">
      <c r="A187" s="27">
        <v>45865.877760601856</v>
      </c>
      <c r="B187" s="26">
        <v>8</v>
      </c>
      <c r="C187" s="25" t="s">
        <v>274</v>
      </c>
      <c r="D187" s="25" t="s">
        <v>85</v>
      </c>
      <c r="E187" s="25" t="s">
        <v>30</v>
      </c>
      <c r="F187" s="24">
        <v>1</v>
      </c>
      <c r="G187" s="24">
        <v>1</v>
      </c>
      <c r="H187" s="24">
        <v>1</v>
      </c>
      <c r="I187" s="24">
        <v>1</v>
      </c>
      <c r="J187" s="24">
        <v>1</v>
      </c>
      <c r="K187" s="24">
        <v>1</v>
      </c>
      <c r="L187" s="24">
        <v>1</v>
      </c>
      <c r="M187" s="24">
        <v>2</v>
      </c>
      <c r="N187" s="24" t="s">
        <v>6</v>
      </c>
      <c r="O187" s="24">
        <v>1</v>
      </c>
      <c r="P187" s="23" t="s">
        <v>800</v>
      </c>
    </row>
    <row r="188" spans="1:16" ht="15.75" customHeight="1" x14ac:dyDescent="0.3">
      <c r="A188" s="22">
        <v>45865.878175347221</v>
      </c>
      <c r="B188" s="21">
        <v>5</v>
      </c>
      <c r="C188" s="20" t="s">
        <v>275</v>
      </c>
      <c r="D188" s="20" t="s">
        <v>85</v>
      </c>
      <c r="E188" s="20" t="s">
        <v>30</v>
      </c>
      <c r="F188" s="19">
        <v>8</v>
      </c>
      <c r="G188" s="19">
        <v>6</v>
      </c>
      <c r="H188" s="19">
        <v>1</v>
      </c>
      <c r="I188" s="19">
        <v>3</v>
      </c>
      <c r="J188" s="19">
        <v>1</v>
      </c>
      <c r="K188" s="19">
        <v>1</v>
      </c>
      <c r="L188" s="19" t="s">
        <v>544</v>
      </c>
      <c r="M188" s="19">
        <v>1</v>
      </c>
      <c r="N188" s="19" t="s">
        <v>4</v>
      </c>
      <c r="O188" s="19">
        <v>1</v>
      </c>
      <c r="P188" s="18" t="s">
        <v>799</v>
      </c>
    </row>
    <row r="189" spans="1:16" ht="15.75" customHeight="1" x14ac:dyDescent="0.3">
      <c r="A189" s="27">
        <v>45865.878521956023</v>
      </c>
      <c r="B189" s="26">
        <v>3</v>
      </c>
      <c r="C189" s="25" t="s">
        <v>276</v>
      </c>
      <c r="D189" s="25" t="s">
        <v>85</v>
      </c>
      <c r="E189" s="25" t="s">
        <v>35</v>
      </c>
      <c r="F189" s="24">
        <v>8</v>
      </c>
      <c r="G189" s="24">
        <v>6</v>
      </c>
      <c r="H189" s="24">
        <v>6</v>
      </c>
      <c r="I189" s="24">
        <v>3</v>
      </c>
      <c r="J189" s="24">
        <v>1</v>
      </c>
      <c r="K189" s="24">
        <v>4</v>
      </c>
      <c r="L189" s="24" t="s">
        <v>539</v>
      </c>
      <c r="M189" s="24">
        <v>2</v>
      </c>
      <c r="N189" s="24">
        <v>1</v>
      </c>
      <c r="O189" s="24">
        <v>1</v>
      </c>
      <c r="P189" s="23" t="s">
        <v>798</v>
      </c>
    </row>
    <row r="190" spans="1:16" ht="15.75" customHeight="1" x14ac:dyDescent="0.3">
      <c r="A190" s="22">
        <v>45865.879176851857</v>
      </c>
      <c r="B190" s="21">
        <v>9</v>
      </c>
      <c r="C190" s="20" t="s">
        <v>277</v>
      </c>
      <c r="D190" s="20" t="s">
        <v>85</v>
      </c>
      <c r="E190" s="20" t="s">
        <v>30</v>
      </c>
      <c r="F190" s="19">
        <v>1</v>
      </c>
      <c r="G190" s="19">
        <v>1</v>
      </c>
      <c r="H190" s="19">
        <v>1</v>
      </c>
      <c r="I190" s="19">
        <v>1</v>
      </c>
      <c r="J190" s="19">
        <v>1</v>
      </c>
      <c r="K190" s="19">
        <v>1</v>
      </c>
      <c r="L190" s="19">
        <v>1</v>
      </c>
      <c r="M190" s="19">
        <v>1</v>
      </c>
      <c r="N190" s="19">
        <v>1</v>
      </c>
      <c r="O190" s="19" t="s">
        <v>7</v>
      </c>
      <c r="P190" s="18" t="s">
        <v>797</v>
      </c>
    </row>
    <row r="191" spans="1:16" ht="15.75" customHeight="1" x14ac:dyDescent="0.3">
      <c r="A191" s="27">
        <v>45865.880735347222</v>
      </c>
      <c r="B191" s="26">
        <v>6</v>
      </c>
      <c r="C191" s="25" t="s">
        <v>278</v>
      </c>
      <c r="D191" s="25" t="s">
        <v>85</v>
      </c>
      <c r="E191" s="25" t="s">
        <v>35</v>
      </c>
      <c r="F191" s="24">
        <v>1</v>
      </c>
      <c r="G191" s="24">
        <v>1</v>
      </c>
      <c r="H191" s="24">
        <v>1</v>
      </c>
      <c r="I191" s="24">
        <v>1</v>
      </c>
      <c r="J191" s="24">
        <v>1</v>
      </c>
      <c r="K191" s="24">
        <v>4</v>
      </c>
      <c r="L191" s="24" t="s">
        <v>544</v>
      </c>
      <c r="M191" s="24">
        <v>3</v>
      </c>
      <c r="N191" s="24" t="s">
        <v>7</v>
      </c>
      <c r="O191" s="24">
        <v>1</v>
      </c>
      <c r="P191" s="23" t="s">
        <v>796</v>
      </c>
    </row>
    <row r="192" spans="1:16" ht="15.75" customHeight="1" x14ac:dyDescent="0.3">
      <c r="A192" s="22">
        <v>45865.8815469213</v>
      </c>
      <c r="B192" s="21">
        <v>8</v>
      </c>
      <c r="C192" s="20" t="s">
        <v>279</v>
      </c>
      <c r="D192" s="20" t="s">
        <v>85</v>
      </c>
      <c r="E192" s="20" t="s">
        <v>35</v>
      </c>
      <c r="F192" s="19">
        <v>1</v>
      </c>
      <c r="G192" s="19">
        <v>1</v>
      </c>
      <c r="H192" s="19">
        <v>1</v>
      </c>
      <c r="I192" s="19">
        <v>1</v>
      </c>
      <c r="J192" s="19">
        <v>1</v>
      </c>
      <c r="K192" s="19">
        <v>1</v>
      </c>
      <c r="L192" s="19">
        <v>1</v>
      </c>
      <c r="M192" s="19">
        <v>1</v>
      </c>
      <c r="N192" s="19" t="s">
        <v>7</v>
      </c>
      <c r="O192" s="19" t="s">
        <v>7</v>
      </c>
      <c r="P192" s="18" t="s">
        <v>795</v>
      </c>
    </row>
    <row r="193" spans="1:16" ht="15.75" customHeight="1" x14ac:dyDescent="0.3">
      <c r="A193" s="27">
        <v>45865.881553344909</v>
      </c>
      <c r="B193" s="26">
        <v>8</v>
      </c>
      <c r="C193" s="25" t="s">
        <v>280</v>
      </c>
      <c r="D193" s="25" t="s">
        <v>85</v>
      </c>
      <c r="E193" s="25" t="s">
        <v>35</v>
      </c>
      <c r="F193" s="24">
        <v>1</v>
      </c>
      <c r="G193" s="24">
        <v>1</v>
      </c>
      <c r="H193" s="24">
        <v>1</v>
      </c>
      <c r="I193" s="24">
        <v>1</v>
      </c>
      <c r="J193" s="24">
        <v>1</v>
      </c>
      <c r="K193" s="24">
        <v>1</v>
      </c>
      <c r="L193" s="24">
        <v>1</v>
      </c>
      <c r="M193" s="24">
        <v>3</v>
      </c>
      <c r="N193" s="24" t="s">
        <v>7</v>
      </c>
      <c r="O193" s="24">
        <v>1</v>
      </c>
      <c r="P193" s="23" t="s">
        <v>794</v>
      </c>
    </row>
    <row r="194" spans="1:16" ht="15.75" customHeight="1" x14ac:dyDescent="0.3">
      <c r="A194" s="22">
        <v>45865.888430196763</v>
      </c>
      <c r="B194" s="21">
        <v>8</v>
      </c>
      <c r="C194" s="20" t="s">
        <v>281</v>
      </c>
      <c r="D194" s="20" t="s">
        <v>85</v>
      </c>
      <c r="E194" s="20" t="s">
        <v>21</v>
      </c>
      <c r="F194" s="19">
        <v>1</v>
      </c>
      <c r="G194" s="19">
        <v>1</v>
      </c>
      <c r="H194" s="19">
        <v>1</v>
      </c>
      <c r="I194" s="19">
        <v>8</v>
      </c>
      <c r="J194" s="19">
        <v>1</v>
      </c>
      <c r="K194" s="19">
        <v>1</v>
      </c>
      <c r="L194" s="19" t="s">
        <v>539</v>
      </c>
      <c r="M194" s="19">
        <v>1</v>
      </c>
      <c r="N194" s="19">
        <v>1</v>
      </c>
      <c r="O194" s="19">
        <v>1</v>
      </c>
      <c r="P194" s="18" t="s">
        <v>793</v>
      </c>
    </row>
    <row r="195" spans="1:16" ht="15.75" customHeight="1" x14ac:dyDescent="0.3">
      <c r="A195" s="27">
        <v>45865.8892159838</v>
      </c>
      <c r="B195" s="26">
        <v>9</v>
      </c>
      <c r="C195" s="25" t="s">
        <v>282</v>
      </c>
      <c r="D195" s="25" t="s">
        <v>85</v>
      </c>
      <c r="E195" s="25" t="s">
        <v>21</v>
      </c>
      <c r="F195" s="24">
        <v>1</v>
      </c>
      <c r="G195" s="24">
        <v>1</v>
      </c>
      <c r="H195" s="24">
        <v>1</v>
      </c>
      <c r="I195" s="24">
        <v>1</v>
      </c>
      <c r="J195" s="24">
        <v>1</v>
      </c>
      <c r="K195" s="24">
        <v>1</v>
      </c>
      <c r="L195" s="24">
        <v>1</v>
      </c>
      <c r="M195" s="24">
        <v>1</v>
      </c>
      <c r="N195" s="24" t="s">
        <v>7</v>
      </c>
      <c r="O195" s="24">
        <v>1</v>
      </c>
      <c r="P195" s="23" t="s">
        <v>792</v>
      </c>
    </row>
    <row r="196" spans="1:16" ht="15.75" customHeight="1" x14ac:dyDescent="0.3">
      <c r="A196" s="22">
        <v>45865.89016711805</v>
      </c>
      <c r="B196" s="21">
        <v>4</v>
      </c>
      <c r="C196" s="20" t="s">
        <v>283</v>
      </c>
      <c r="D196" s="20" t="s">
        <v>85</v>
      </c>
      <c r="E196" s="20" t="s">
        <v>30</v>
      </c>
      <c r="F196" s="19">
        <v>8</v>
      </c>
      <c r="G196" s="19">
        <v>1</v>
      </c>
      <c r="H196" s="19">
        <v>1</v>
      </c>
      <c r="I196" s="19">
        <v>3</v>
      </c>
      <c r="J196" s="19">
        <v>8</v>
      </c>
      <c r="K196" s="19">
        <v>4</v>
      </c>
      <c r="L196" s="19">
        <v>1</v>
      </c>
      <c r="M196" s="19">
        <v>1</v>
      </c>
      <c r="N196" s="19" t="s">
        <v>4</v>
      </c>
      <c r="O196" s="19" t="s">
        <v>13</v>
      </c>
      <c r="P196" s="18" t="s">
        <v>791</v>
      </c>
    </row>
    <row r="197" spans="1:16" ht="15.75" customHeight="1" x14ac:dyDescent="0.3">
      <c r="A197" s="27">
        <v>45865.892615659723</v>
      </c>
      <c r="B197" s="26">
        <v>5</v>
      </c>
      <c r="C197" s="25" t="s">
        <v>284</v>
      </c>
      <c r="D197" s="25" t="s">
        <v>85</v>
      </c>
      <c r="E197" s="25" t="s">
        <v>23</v>
      </c>
      <c r="F197" s="24">
        <v>1</v>
      </c>
      <c r="G197" s="24">
        <v>1</v>
      </c>
      <c r="H197" s="24">
        <v>1</v>
      </c>
      <c r="I197" s="24">
        <v>3</v>
      </c>
      <c r="J197" s="24">
        <v>10</v>
      </c>
      <c r="K197" s="24">
        <v>2</v>
      </c>
      <c r="L197" s="24">
        <v>1</v>
      </c>
      <c r="M197" s="24">
        <v>1</v>
      </c>
      <c r="N197" s="24" t="s">
        <v>6</v>
      </c>
      <c r="O197" s="24" t="s">
        <v>7</v>
      </c>
      <c r="P197" s="23" t="s">
        <v>790</v>
      </c>
    </row>
    <row r="198" spans="1:16" ht="15.75" customHeight="1" x14ac:dyDescent="0.3">
      <c r="A198" s="22">
        <v>45865.897292939815</v>
      </c>
      <c r="B198" s="21">
        <v>5</v>
      </c>
      <c r="C198" s="20" t="s">
        <v>285</v>
      </c>
      <c r="D198" s="20" t="s">
        <v>85</v>
      </c>
      <c r="E198" s="20" t="s">
        <v>23</v>
      </c>
      <c r="F198" s="19">
        <v>1</v>
      </c>
      <c r="G198" s="19">
        <v>1</v>
      </c>
      <c r="H198" s="19">
        <v>8</v>
      </c>
      <c r="I198" s="19">
        <v>1</v>
      </c>
      <c r="J198" s="19">
        <v>8</v>
      </c>
      <c r="K198" s="19">
        <v>3</v>
      </c>
      <c r="L198" s="19" t="s">
        <v>541</v>
      </c>
      <c r="M198" s="19">
        <v>1</v>
      </c>
      <c r="N198" s="19" t="s">
        <v>4</v>
      </c>
      <c r="O198" s="19">
        <v>1</v>
      </c>
      <c r="P198" s="18" t="s">
        <v>789</v>
      </c>
    </row>
    <row r="199" spans="1:16" ht="15.75" customHeight="1" x14ac:dyDescent="0.3">
      <c r="A199" s="27">
        <v>45865.897316226852</v>
      </c>
      <c r="B199" s="26">
        <v>4</v>
      </c>
      <c r="C199" s="25" t="s">
        <v>286</v>
      </c>
      <c r="D199" s="25" t="s">
        <v>95</v>
      </c>
      <c r="E199" s="25" t="s">
        <v>23</v>
      </c>
      <c r="F199" s="24">
        <v>3</v>
      </c>
      <c r="G199" s="24">
        <v>1</v>
      </c>
      <c r="H199" s="24">
        <v>1</v>
      </c>
      <c r="I199" s="24">
        <v>3</v>
      </c>
      <c r="J199" s="24">
        <v>8</v>
      </c>
      <c r="K199" s="24">
        <v>4</v>
      </c>
      <c r="L199" s="24">
        <v>1</v>
      </c>
      <c r="M199" s="24">
        <v>8</v>
      </c>
      <c r="N199" s="24" t="s">
        <v>4</v>
      </c>
      <c r="O199" s="24">
        <v>1</v>
      </c>
      <c r="P199" s="23" t="s">
        <v>788</v>
      </c>
    </row>
    <row r="200" spans="1:16" ht="15.75" customHeight="1" x14ac:dyDescent="0.3">
      <c r="A200" s="22">
        <v>45865.898374155091</v>
      </c>
      <c r="B200" s="21">
        <v>3</v>
      </c>
      <c r="C200" s="20" t="s">
        <v>287</v>
      </c>
      <c r="D200" s="20" t="s">
        <v>85</v>
      </c>
      <c r="E200" s="20" t="s">
        <v>23</v>
      </c>
      <c r="F200" s="19">
        <v>1</v>
      </c>
      <c r="G200" s="19">
        <v>8</v>
      </c>
      <c r="H200" s="19">
        <v>1</v>
      </c>
      <c r="I200" s="19">
        <v>9</v>
      </c>
      <c r="J200" s="19">
        <v>9</v>
      </c>
      <c r="K200" s="19">
        <v>3</v>
      </c>
      <c r="L200" s="19" t="s">
        <v>541</v>
      </c>
      <c r="M200" s="19">
        <v>3</v>
      </c>
      <c r="N200" s="19">
        <v>1</v>
      </c>
      <c r="O200" s="19" t="s">
        <v>13</v>
      </c>
      <c r="P200" s="18" t="s">
        <v>787</v>
      </c>
    </row>
    <row r="201" spans="1:16" ht="15.75" customHeight="1" x14ac:dyDescent="0.3">
      <c r="A201" s="27">
        <v>45865.899267430555</v>
      </c>
      <c r="B201" s="26">
        <v>1</v>
      </c>
      <c r="C201" s="25" t="s">
        <v>288</v>
      </c>
      <c r="D201" s="25" t="s">
        <v>85</v>
      </c>
      <c r="E201" s="25" t="s">
        <v>23</v>
      </c>
      <c r="F201" s="24">
        <v>2</v>
      </c>
      <c r="G201" s="24">
        <v>6</v>
      </c>
      <c r="H201" s="24">
        <v>6</v>
      </c>
      <c r="I201" s="24">
        <v>9</v>
      </c>
      <c r="J201" s="24">
        <v>1</v>
      </c>
      <c r="K201" s="24">
        <v>2</v>
      </c>
      <c r="L201" s="24" t="s">
        <v>541</v>
      </c>
      <c r="M201" s="24">
        <v>8</v>
      </c>
      <c r="N201" s="24" t="s">
        <v>4</v>
      </c>
      <c r="O201" s="24" t="s">
        <v>4</v>
      </c>
      <c r="P201" s="23" t="s">
        <v>786</v>
      </c>
    </row>
    <row r="202" spans="1:16" ht="15.75" customHeight="1" x14ac:dyDescent="0.3">
      <c r="A202" s="22">
        <v>45865.901345034727</v>
      </c>
      <c r="B202" s="21">
        <v>6</v>
      </c>
      <c r="C202" s="20" t="s">
        <v>289</v>
      </c>
      <c r="D202" s="20" t="s">
        <v>85</v>
      </c>
      <c r="E202" s="20" t="s">
        <v>23</v>
      </c>
      <c r="F202" s="19">
        <v>1</v>
      </c>
      <c r="G202" s="19">
        <v>2</v>
      </c>
      <c r="H202" s="19">
        <v>6</v>
      </c>
      <c r="I202" s="19">
        <v>8</v>
      </c>
      <c r="J202" s="19">
        <v>1</v>
      </c>
      <c r="K202" s="19">
        <v>1</v>
      </c>
      <c r="L202" s="19">
        <v>1</v>
      </c>
      <c r="M202" s="19">
        <v>3</v>
      </c>
      <c r="N202" s="19">
        <v>1</v>
      </c>
      <c r="O202" s="19">
        <v>1</v>
      </c>
      <c r="P202" s="18" t="s">
        <v>785</v>
      </c>
    </row>
    <row r="203" spans="1:16" ht="15.75" customHeight="1" x14ac:dyDescent="0.3">
      <c r="A203" s="27">
        <v>45865.904211516201</v>
      </c>
      <c r="B203" s="26">
        <v>3</v>
      </c>
      <c r="C203" s="25" t="s">
        <v>290</v>
      </c>
      <c r="D203" s="25" t="s">
        <v>85</v>
      </c>
      <c r="E203" s="25" t="s">
        <v>23</v>
      </c>
      <c r="F203" s="24">
        <v>8</v>
      </c>
      <c r="G203" s="24">
        <v>2</v>
      </c>
      <c r="H203" s="24">
        <v>6</v>
      </c>
      <c r="I203" s="24">
        <v>9</v>
      </c>
      <c r="J203" s="24">
        <v>1</v>
      </c>
      <c r="K203" s="24">
        <v>3</v>
      </c>
      <c r="L203" s="24">
        <v>1</v>
      </c>
      <c r="M203" s="24">
        <v>1</v>
      </c>
      <c r="N203" s="24" t="s">
        <v>7</v>
      </c>
      <c r="O203" s="24" t="s">
        <v>7</v>
      </c>
      <c r="P203" s="23" t="s">
        <v>784</v>
      </c>
    </row>
    <row r="204" spans="1:16" ht="15.75" customHeight="1" x14ac:dyDescent="0.3">
      <c r="A204" s="22">
        <v>45865.904508900465</v>
      </c>
      <c r="B204" s="21">
        <v>9</v>
      </c>
      <c r="C204" s="20" t="s">
        <v>291</v>
      </c>
      <c r="D204" s="20" t="s">
        <v>85</v>
      </c>
      <c r="E204" s="20" t="s">
        <v>23</v>
      </c>
      <c r="F204" s="19">
        <v>1</v>
      </c>
      <c r="G204" s="19">
        <v>1</v>
      </c>
      <c r="H204" s="19">
        <v>1</v>
      </c>
      <c r="I204" s="19">
        <v>1</v>
      </c>
      <c r="J204" s="19">
        <v>1</v>
      </c>
      <c r="K204" s="19">
        <v>1</v>
      </c>
      <c r="L204" s="19">
        <v>1</v>
      </c>
      <c r="M204" s="19">
        <v>1</v>
      </c>
      <c r="N204" s="19">
        <v>1</v>
      </c>
      <c r="O204" s="19" t="s">
        <v>7</v>
      </c>
      <c r="P204" s="18" t="s">
        <v>783</v>
      </c>
    </row>
    <row r="205" spans="1:16" ht="15.75" customHeight="1" x14ac:dyDescent="0.3">
      <c r="A205" s="27">
        <v>45865.904520671298</v>
      </c>
      <c r="B205" s="26">
        <v>9</v>
      </c>
      <c r="C205" s="25" t="s">
        <v>292</v>
      </c>
      <c r="D205" s="25" t="s">
        <v>85</v>
      </c>
      <c r="E205" s="25" t="s">
        <v>23</v>
      </c>
      <c r="F205" s="24">
        <v>1</v>
      </c>
      <c r="G205" s="24">
        <v>1</v>
      </c>
      <c r="H205" s="24">
        <v>1</v>
      </c>
      <c r="I205" s="24">
        <v>1</v>
      </c>
      <c r="J205" s="24">
        <v>1</v>
      </c>
      <c r="K205" s="24">
        <v>1</v>
      </c>
      <c r="L205" s="24">
        <v>1</v>
      </c>
      <c r="M205" s="24">
        <v>1</v>
      </c>
      <c r="N205" s="24">
        <v>1</v>
      </c>
      <c r="O205" s="24" t="s">
        <v>7</v>
      </c>
      <c r="P205" s="23" t="s">
        <v>782</v>
      </c>
    </row>
    <row r="206" spans="1:16" ht="15.75" customHeight="1" x14ac:dyDescent="0.3">
      <c r="A206" s="22">
        <v>45865.904771458328</v>
      </c>
      <c r="B206" s="21">
        <v>3</v>
      </c>
      <c r="C206" s="20" t="s">
        <v>293</v>
      </c>
      <c r="D206" s="20" t="s">
        <v>85</v>
      </c>
      <c r="E206" s="20" t="s">
        <v>23</v>
      </c>
      <c r="F206" s="19">
        <v>8</v>
      </c>
      <c r="G206" s="19">
        <v>8</v>
      </c>
      <c r="H206" s="19">
        <v>1</v>
      </c>
      <c r="I206" s="19">
        <v>9</v>
      </c>
      <c r="J206" s="19">
        <v>1</v>
      </c>
      <c r="K206" s="19">
        <v>3</v>
      </c>
      <c r="L206" s="19">
        <v>1</v>
      </c>
      <c r="M206" s="19">
        <v>8</v>
      </c>
      <c r="N206" s="19" t="s">
        <v>6</v>
      </c>
      <c r="O206" s="19" t="s">
        <v>4</v>
      </c>
      <c r="P206" s="18" t="s">
        <v>781</v>
      </c>
    </row>
    <row r="207" spans="1:16" ht="15.75" customHeight="1" x14ac:dyDescent="0.3">
      <c r="A207" s="27">
        <v>45865.908229872686</v>
      </c>
      <c r="B207" s="26">
        <v>2</v>
      </c>
      <c r="C207" s="25" t="s">
        <v>294</v>
      </c>
      <c r="D207" s="25" t="s">
        <v>85</v>
      </c>
      <c r="E207" s="25" t="s">
        <v>23</v>
      </c>
      <c r="F207" s="24">
        <v>3</v>
      </c>
      <c r="G207" s="24">
        <v>1</v>
      </c>
      <c r="H207" s="24">
        <v>6</v>
      </c>
      <c r="I207" s="24">
        <v>3</v>
      </c>
      <c r="J207" s="24">
        <v>9</v>
      </c>
      <c r="K207" s="24">
        <v>2</v>
      </c>
      <c r="L207" s="24">
        <v>1</v>
      </c>
      <c r="M207" s="24">
        <v>8</v>
      </c>
      <c r="N207" s="24" t="s">
        <v>6</v>
      </c>
      <c r="O207" s="24" t="s">
        <v>13</v>
      </c>
      <c r="P207" s="23" t="s">
        <v>780</v>
      </c>
    </row>
    <row r="208" spans="1:16" ht="15.75" customHeight="1" x14ac:dyDescent="0.3">
      <c r="A208" s="22">
        <v>45865.910174652774</v>
      </c>
      <c r="B208" s="21">
        <v>7</v>
      </c>
      <c r="C208" s="20" t="s">
        <v>295</v>
      </c>
      <c r="D208" s="20" t="s">
        <v>85</v>
      </c>
      <c r="E208" s="20" t="s">
        <v>23</v>
      </c>
      <c r="F208" s="19">
        <v>1</v>
      </c>
      <c r="G208" s="19">
        <v>1</v>
      </c>
      <c r="H208" s="19">
        <v>8</v>
      </c>
      <c r="I208" s="19">
        <v>1</v>
      </c>
      <c r="J208" s="19">
        <v>1</v>
      </c>
      <c r="K208" s="19">
        <v>1</v>
      </c>
      <c r="L208" s="19">
        <v>1</v>
      </c>
      <c r="M208" s="19">
        <v>2</v>
      </c>
      <c r="N208" s="19" t="s">
        <v>14</v>
      </c>
      <c r="O208" s="19">
        <v>1</v>
      </c>
      <c r="P208" s="18" t="s">
        <v>779</v>
      </c>
    </row>
    <row r="209" spans="1:16" ht="15.75" customHeight="1" x14ac:dyDescent="0.3">
      <c r="A209" s="27">
        <v>45865.910919895832</v>
      </c>
      <c r="B209" s="26">
        <v>5</v>
      </c>
      <c r="C209" s="25" t="s">
        <v>296</v>
      </c>
      <c r="D209" s="25" t="s">
        <v>85</v>
      </c>
      <c r="E209" s="25" t="s">
        <v>23</v>
      </c>
      <c r="F209" s="24">
        <v>8</v>
      </c>
      <c r="G209" s="24">
        <v>2</v>
      </c>
      <c r="H209" s="24">
        <v>1</v>
      </c>
      <c r="I209" s="24">
        <v>9</v>
      </c>
      <c r="J209" s="24">
        <v>1</v>
      </c>
      <c r="K209" s="24">
        <v>1</v>
      </c>
      <c r="L209" s="24">
        <v>1</v>
      </c>
      <c r="M209" s="24">
        <v>3</v>
      </c>
      <c r="N209" s="24" t="s">
        <v>6</v>
      </c>
      <c r="O209" s="24">
        <v>1</v>
      </c>
      <c r="P209" s="23" t="s">
        <v>778</v>
      </c>
    </row>
    <row r="210" spans="1:16" ht="15.75" customHeight="1" x14ac:dyDescent="0.3">
      <c r="A210" s="22">
        <v>45865.911136828705</v>
      </c>
      <c r="B210" s="21">
        <v>9</v>
      </c>
      <c r="C210" s="20" t="s">
        <v>297</v>
      </c>
      <c r="D210" s="20" t="s">
        <v>85</v>
      </c>
      <c r="E210" s="20" t="s">
        <v>23</v>
      </c>
      <c r="F210" s="19">
        <v>1</v>
      </c>
      <c r="G210" s="19">
        <v>1</v>
      </c>
      <c r="H210" s="19">
        <v>3</v>
      </c>
      <c r="I210" s="19">
        <v>1</v>
      </c>
      <c r="J210" s="19">
        <v>1</v>
      </c>
      <c r="K210" s="19">
        <v>1</v>
      </c>
      <c r="L210" s="19">
        <v>1</v>
      </c>
      <c r="M210" s="19">
        <v>1</v>
      </c>
      <c r="N210" s="19">
        <v>1</v>
      </c>
      <c r="O210" s="19">
        <v>1</v>
      </c>
      <c r="P210" s="18" t="s">
        <v>777</v>
      </c>
    </row>
    <row r="211" spans="1:16" ht="15.75" customHeight="1" x14ac:dyDescent="0.3">
      <c r="A211" s="27">
        <v>45865.911807962962</v>
      </c>
      <c r="B211" s="26">
        <v>3</v>
      </c>
      <c r="C211" s="25" t="s">
        <v>298</v>
      </c>
      <c r="D211" s="25" t="s">
        <v>17</v>
      </c>
      <c r="E211" s="25" t="s">
        <v>9</v>
      </c>
      <c r="F211" s="24">
        <v>1</v>
      </c>
      <c r="G211" s="24">
        <v>8</v>
      </c>
      <c r="H211" s="24">
        <v>3</v>
      </c>
      <c r="I211" s="24">
        <v>8</v>
      </c>
      <c r="J211" s="24">
        <v>1</v>
      </c>
      <c r="K211" s="24">
        <v>2</v>
      </c>
      <c r="L211" s="24">
        <v>1</v>
      </c>
      <c r="M211" s="24">
        <v>8</v>
      </c>
      <c r="N211" s="24" t="s">
        <v>14</v>
      </c>
      <c r="O211" s="24" t="s">
        <v>14</v>
      </c>
      <c r="P211" s="23" t="s">
        <v>776</v>
      </c>
    </row>
    <row r="212" spans="1:16" ht="15.75" customHeight="1" x14ac:dyDescent="0.3">
      <c r="A212" s="22">
        <v>45865.913549432866</v>
      </c>
      <c r="B212" s="21">
        <v>7</v>
      </c>
      <c r="C212" s="20" t="s">
        <v>299</v>
      </c>
      <c r="D212" s="20" t="s">
        <v>85</v>
      </c>
      <c r="E212" s="20" t="s">
        <v>23</v>
      </c>
      <c r="F212" s="19">
        <v>1</v>
      </c>
      <c r="G212" s="19">
        <v>1</v>
      </c>
      <c r="H212" s="19">
        <v>6</v>
      </c>
      <c r="I212" s="19">
        <v>3</v>
      </c>
      <c r="J212" s="19">
        <v>1</v>
      </c>
      <c r="K212" s="19">
        <v>3</v>
      </c>
      <c r="L212" s="19">
        <v>1</v>
      </c>
      <c r="M212" s="19">
        <v>1</v>
      </c>
      <c r="N212" s="19">
        <v>1</v>
      </c>
      <c r="O212" s="19">
        <v>1</v>
      </c>
      <c r="P212" s="18" t="s">
        <v>775</v>
      </c>
    </row>
    <row r="213" spans="1:16" ht="15.75" customHeight="1" x14ac:dyDescent="0.3">
      <c r="A213" s="27">
        <v>45865.915115995369</v>
      </c>
      <c r="B213" s="26">
        <v>2</v>
      </c>
      <c r="C213" s="25" t="s">
        <v>300</v>
      </c>
      <c r="D213" s="25" t="s">
        <v>85</v>
      </c>
      <c r="E213" s="25" t="s">
        <v>35</v>
      </c>
      <c r="F213" s="24">
        <v>1</v>
      </c>
      <c r="G213" s="24">
        <v>2</v>
      </c>
      <c r="H213" s="24">
        <v>6</v>
      </c>
      <c r="I213" s="24">
        <v>3</v>
      </c>
      <c r="J213" s="24">
        <v>9</v>
      </c>
      <c r="K213" s="24">
        <v>3</v>
      </c>
      <c r="L213" s="24">
        <v>1</v>
      </c>
      <c r="M213" s="24">
        <v>8</v>
      </c>
      <c r="N213" s="24" t="s">
        <v>4</v>
      </c>
      <c r="O213" s="24" t="s">
        <v>13</v>
      </c>
      <c r="P213" s="23" t="s">
        <v>774</v>
      </c>
    </row>
    <row r="214" spans="1:16" ht="15.75" customHeight="1" x14ac:dyDescent="0.3">
      <c r="A214" s="22">
        <v>45865.91635136574</v>
      </c>
      <c r="B214" s="21">
        <v>6</v>
      </c>
      <c r="C214" s="20" t="s">
        <v>301</v>
      </c>
      <c r="D214" s="20" t="s">
        <v>85</v>
      </c>
      <c r="E214" s="20" t="s">
        <v>23</v>
      </c>
      <c r="F214" s="19">
        <v>3</v>
      </c>
      <c r="G214" s="19">
        <v>1</v>
      </c>
      <c r="H214" s="19">
        <v>1</v>
      </c>
      <c r="I214" s="19">
        <v>1</v>
      </c>
      <c r="J214" s="19">
        <v>8</v>
      </c>
      <c r="K214" s="19">
        <v>2</v>
      </c>
      <c r="L214" s="19">
        <v>1</v>
      </c>
      <c r="M214" s="19">
        <v>1</v>
      </c>
      <c r="N214" s="19" t="s">
        <v>7</v>
      </c>
      <c r="O214" s="19">
        <v>1</v>
      </c>
      <c r="P214" s="18" t="s">
        <v>773</v>
      </c>
    </row>
    <row r="215" spans="1:16" ht="15.75" customHeight="1" x14ac:dyDescent="0.3">
      <c r="A215" s="27">
        <v>45865.916557395831</v>
      </c>
      <c r="B215" s="26">
        <v>6</v>
      </c>
      <c r="C215" s="25" t="s">
        <v>302</v>
      </c>
      <c r="D215" s="25" t="s">
        <v>17</v>
      </c>
      <c r="E215" s="25" t="s">
        <v>35</v>
      </c>
      <c r="F215" s="24">
        <v>8</v>
      </c>
      <c r="G215" s="24">
        <v>8</v>
      </c>
      <c r="H215" s="24">
        <v>1</v>
      </c>
      <c r="I215" s="24">
        <v>3</v>
      </c>
      <c r="J215" s="24">
        <v>1</v>
      </c>
      <c r="K215" s="24">
        <v>1</v>
      </c>
      <c r="L215" s="24">
        <v>1</v>
      </c>
      <c r="M215" s="24">
        <v>1</v>
      </c>
      <c r="N215" s="24" t="s">
        <v>14</v>
      </c>
      <c r="O215" s="24">
        <v>1</v>
      </c>
      <c r="P215" s="23" t="s">
        <v>772</v>
      </c>
    </row>
    <row r="216" spans="1:16" ht="15.75" customHeight="1" x14ac:dyDescent="0.3">
      <c r="A216" s="22">
        <v>45865.922400972224</v>
      </c>
      <c r="B216" s="21">
        <v>4</v>
      </c>
      <c r="C216" s="20" t="s">
        <v>303</v>
      </c>
      <c r="D216" s="20" t="s">
        <v>85</v>
      </c>
      <c r="E216" s="20" t="s">
        <v>131</v>
      </c>
      <c r="F216" s="19">
        <v>3</v>
      </c>
      <c r="G216" s="19">
        <v>6</v>
      </c>
      <c r="H216" s="19">
        <v>8</v>
      </c>
      <c r="I216" s="19">
        <v>8</v>
      </c>
      <c r="J216" s="19">
        <v>1</v>
      </c>
      <c r="K216" s="19">
        <v>1</v>
      </c>
      <c r="L216" s="19">
        <v>1</v>
      </c>
      <c r="M216" s="19">
        <v>3</v>
      </c>
      <c r="N216" s="19" t="s">
        <v>7</v>
      </c>
      <c r="O216" s="19">
        <v>1</v>
      </c>
      <c r="P216" s="18" t="s">
        <v>771</v>
      </c>
    </row>
    <row r="217" spans="1:16" ht="15.75" customHeight="1" x14ac:dyDescent="0.3">
      <c r="A217" s="27">
        <v>45865.929187731483</v>
      </c>
      <c r="B217" s="26">
        <v>4</v>
      </c>
      <c r="C217" s="25" t="s">
        <v>304</v>
      </c>
      <c r="D217" s="25" t="s">
        <v>85</v>
      </c>
      <c r="E217" s="25" t="s">
        <v>34</v>
      </c>
      <c r="F217" s="24">
        <v>8</v>
      </c>
      <c r="G217" s="24">
        <v>8</v>
      </c>
      <c r="H217" s="24">
        <v>1</v>
      </c>
      <c r="I217" s="24">
        <v>8</v>
      </c>
      <c r="J217" s="24">
        <v>1</v>
      </c>
      <c r="K217" s="24">
        <v>3</v>
      </c>
      <c r="L217" s="24">
        <v>1</v>
      </c>
      <c r="M217" s="24">
        <v>8</v>
      </c>
      <c r="N217" s="24" t="s">
        <v>7</v>
      </c>
      <c r="O217" s="24">
        <v>1</v>
      </c>
      <c r="P217" s="23" t="s">
        <v>770</v>
      </c>
    </row>
    <row r="218" spans="1:16" ht="15.75" customHeight="1" x14ac:dyDescent="0.3">
      <c r="A218" s="22">
        <v>45865.930897037033</v>
      </c>
      <c r="B218" s="21">
        <v>9</v>
      </c>
      <c r="C218" s="20" t="s">
        <v>305</v>
      </c>
      <c r="D218" s="20" t="s">
        <v>85</v>
      </c>
      <c r="E218" s="20" t="s">
        <v>34</v>
      </c>
      <c r="F218" s="19">
        <v>1</v>
      </c>
      <c r="G218" s="19">
        <v>2</v>
      </c>
      <c r="H218" s="19">
        <v>1</v>
      </c>
      <c r="I218" s="19">
        <v>1</v>
      </c>
      <c r="J218" s="19">
        <v>1</v>
      </c>
      <c r="K218" s="19">
        <v>1</v>
      </c>
      <c r="L218" s="19">
        <v>1</v>
      </c>
      <c r="M218" s="19">
        <v>1</v>
      </c>
      <c r="N218" s="19">
        <v>1</v>
      </c>
      <c r="O218" s="19">
        <v>1</v>
      </c>
      <c r="P218" s="18" t="s">
        <v>769</v>
      </c>
    </row>
    <row r="219" spans="1:16" ht="15.75" customHeight="1" x14ac:dyDescent="0.3">
      <c r="A219" s="27">
        <v>45865.931912384258</v>
      </c>
      <c r="B219" s="26">
        <v>7</v>
      </c>
      <c r="C219" s="25" t="s">
        <v>306</v>
      </c>
      <c r="D219" s="25" t="s">
        <v>85</v>
      </c>
      <c r="E219" s="25" t="s">
        <v>34</v>
      </c>
      <c r="F219" s="24">
        <v>3</v>
      </c>
      <c r="G219" s="24">
        <v>6</v>
      </c>
      <c r="H219" s="24">
        <v>1</v>
      </c>
      <c r="I219" s="24">
        <v>1</v>
      </c>
      <c r="J219" s="24">
        <v>1</v>
      </c>
      <c r="K219" s="24">
        <v>1</v>
      </c>
      <c r="L219" s="24">
        <v>1</v>
      </c>
      <c r="M219" s="24">
        <v>1</v>
      </c>
      <c r="N219" s="24" t="s">
        <v>14</v>
      </c>
      <c r="O219" s="24">
        <v>1</v>
      </c>
      <c r="P219" s="23" t="s">
        <v>768</v>
      </c>
    </row>
    <row r="220" spans="1:16" ht="15.75" customHeight="1" x14ac:dyDescent="0.3">
      <c r="A220" s="22">
        <v>45865.932210659725</v>
      </c>
      <c r="B220" s="21">
        <v>9</v>
      </c>
      <c r="C220" s="20" t="s">
        <v>307</v>
      </c>
      <c r="D220" s="20" t="s">
        <v>85</v>
      </c>
      <c r="E220" s="20" t="s">
        <v>34</v>
      </c>
      <c r="F220" s="19">
        <v>3</v>
      </c>
      <c r="G220" s="19">
        <v>1</v>
      </c>
      <c r="H220" s="19">
        <v>1</v>
      </c>
      <c r="I220" s="19">
        <v>1</v>
      </c>
      <c r="J220" s="19">
        <v>1</v>
      </c>
      <c r="K220" s="19">
        <v>1</v>
      </c>
      <c r="L220" s="19">
        <v>1</v>
      </c>
      <c r="M220" s="19">
        <v>1</v>
      </c>
      <c r="N220" s="19">
        <v>1</v>
      </c>
      <c r="O220" s="19">
        <v>1</v>
      </c>
      <c r="P220" s="18" t="s">
        <v>767</v>
      </c>
    </row>
    <row r="221" spans="1:16" ht="15.75" customHeight="1" x14ac:dyDescent="0.3">
      <c r="A221" s="27">
        <v>45865.936246712961</v>
      </c>
      <c r="B221" s="26">
        <v>6</v>
      </c>
      <c r="C221" s="25" t="s">
        <v>308</v>
      </c>
      <c r="D221" s="25" t="s">
        <v>85</v>
      </c>
      <c r="E221" s="25" t="s">
        <v>34</v>
      </c>
      <c r="F221" s="24">
        <v>8</v>
      </c>
      <c r="G221" s="24">
        <v>6</v>
      </c>
      <c r="H221" s="24">
        <v>6</v>
      </c>
      <c r="I221" s="24">
        <v>8</v>
      </c>
      <c r="J221" s="24">
        <v>1</v>
      </c>
      <c r="K221" s="24">
        <v>1</v>
      </c>
      <c r="L221" s="24">
        <v>1</v>
      </c>
      <c r="M221" s="24">
        <v>1</v>
      </c>
      <c r="N221" s="24">
        <v>1</v>
      </c>
      <c r="O221" s="24">
        <v>1</v>
      </c>
      <c r="P221" s="23" t="s">
        <v>766</v>
      </c>
    </row>
    <row r="222" spans="1:16" ht="15.75" customHeight="1" x14ac:dyDescent="0.3">
      <c r="A222" s="22">
        <v>45865.937881215279</v>
      </c>
      <c r="B222" s="21">
        <v>7</v>
      </c>
      <c r="C222" s="20" t="s">
        <v>309</v>
      </c>
      <c r="D222" s="20" t="s">
        <v>85</v>
      </c>
      <c r="E222" s="20" t="s">
        <v>34</v>
      </c>
      <c r="F222" s="19">
        <v>1</v>
      </c>
      <c r="G222" s="19">
        <v>1</v>
      </c>
      <c r="H222" s="19">
        <v>6</v>
      </c>
      <c r="I222" s="19">
        <v>3</v>
      </c>
      <c r="J222" s="19">
        <v>1</v>
      </c>
      <c r="K222" s="19">
        <v>1</v>
      </c>
      <c r="L222" s="19">
        <v>1</v>
      </c>
      <c r="M222" s="19">
        <v>3</v>
      </c>
      <c r="N222" s="19">
        <v>1</v>
      </c>
      <c r="O222" s="19">
        <v>1</v>
      </c>
      <c r="P222" s="18" t="s">
        <v>765</v>
      </c>
    </row>
    <row r="223" spans="1:16" ht="15.75" customHeight="1" x14ac:dyDescent="0.3">
      <c r="A223" s="27">
        <v>45865.938166712964</v>
      </c>
      <c r="B223" s="26">
        <v>4</v>
      </c>
      <c r="C223" s="25" t="s">
        <v>310</v>
      </c>
      <c r="D223" s="25" t="s">
        <v>85</v>
      </c>
      <c r="E223" s="25" t="s">
        <v>34</v>
      </c>
      <c r="F223" s="24">
        <v>3</v>
      </c>
      <c r="G223" s="24">
        <v>6</v>
      </c>
      <c r="H223" s="24">
        <v>1</v>
      </c>
      <c r="I223" s="24">
        <v>3</v>
      </c>
      <c r="J223" s="24">
        <v>8</v>
      </c>
      <c r="K223" s="24">
        <v>3</v>
      </c>
      <c r="L223" s="24">
        <v>1</v>
      </c>
      <c r="M223" s="24">
        <v>2</v>
      </c>
      <c r="N223" s="24">
        <v>1</v>
      </c>
      <c r="O223" s="24">
        <v>1</v>
      </c>
      <c r="P223" s="23" t="s">
        <v>764</v>
      </c>
    </row>
    <row r="224" spans="1:16" ht="15.75" customHeight="1" x14ac:dyDescent="0.3">
      <c r="A224" s="22">
        <v>45865.938536863425</v>
      </c>
      <c r="B224" s="21">
        <v>7</v>
      </c>
      <c r="C224" s="20" t="s">
        <v>311</v>
      </c>
      <c r="D224" s="20" t="s">
        <v>85</v>
      </c>
      <c r="E224" s="20" t="s">
        <v>34</v>
      </c>
      <c r="F224" s="19">
        <v>1</v>
      </c>
      <c r="G224" s="19">
        <v>1</v>
      </c>
      <c r="H224" s="19">
        <v>6</v>
      </c>
      <c r="I224" s="19">
        <v>3</v>
      </c>
      <c r="J224" s="19">
        <v>1</v>
      </c>
      <c r="K224" s="19">
        <v>1</v>
      </c>
      <c r="L224" s="19">
        <v>1</v>
      </c>
      <c r="M224" s="19">
        <v>3</v>
      </c>
      <c r="N224" s="19">
        <v>1</v>
      </c>
      <c r="O224" s="19">
        <v>1</v>
      </c>
      <c r="P224" s="18" t="s">
        <v>763</v>
      </c>
    </row>
    <row r="225" spans="1:16" ht="15.75" customHeight="1" x14ac:dyDescent="0.3">
      <c r="A225" s="27">
        <v>45865.942167557871</v>
      </c>
      <c r="B225" s="26">
        <v>2</v>
      </c>
      <c r="C225" s="25" t="s">
        <v>312</v>
      </c>
      <c r="D225" s="25" t="s">
        <v>85</v>
      </c>
      <c r="E225" s="25" t="s">
        <v>34</v>
      </c>
      <c r="F225" s="24">
        <v>3</v>
      </c>
      <c r="G225" s="24">
        <v>6</v>
      </c>
      <c r="H225" s="24">
        <v>6</v>
      </c>
      <c r="I225" s="24">
        <v>3</v>
      </c>
      <c r="J225" s="24">
        <v>8</v>
      </c>
      <c r="K225" s="24">
        <v>2</v>
      </c>
      <c r="L225" s="24">
        <v>1</v>
      </c>
      <c r="M225" s="24">
        <v>3</v>
      </c>
      <c r="N225" s="24" t="s">
        <v>7</v>
      </c>
      <c r="O225" s="24">
        <v>1</v>
      </c>
      <c r="P225" s="23" t="s">
        <v>762</v>
      </c>
    </row>
    <row r="226" spans="1:16" ht="15.75" customHeight="1" x14ac:dyDescent="0.3">
      <c r="A226" s="22">
        <v>45865.942410960648</v>
      </c>
      <c r="B226" s="21">
        <v>7</v>
      </c>
      <c r="C226" s="20" t="s">
        <v>313</v>
      </c>
      <c r="D226" s="20" t="s">
        <v>85</v>
      </c>
      <c r="E226" s="20" t="s">
        <v>34</v>
      </c>
      <c r="F226" s="19">
        <v>3</v>
      </c>
      <c r="G226" s="19">
        <v>1</v>
      </c>
      <c r="H226" s="19">
        <v>1</v>
      </c>
      <c r="I226" s="19">
        <v>9</v>
      </c>
      <c r="J226" s="19">
        <v>1</v>
      </c>
      <c r="K226" s="19">
        <v>1</v>
      </c>
      <c r="L226" s="19">
        <v>1</v>
      </c>
      <c r="M226" s="19">
        <v>1</v>
      </c>
      <c r="N226" s="19" t="s">
        <v>6</v>
      </c>
      <c r="O226" s="19">
        <v>1</v>
      </c>
      <c r="P226" s="18" t="s">
        <v>761</v>
      </c>
    </row>
    <row r="227" spans="1:16" ht="15.75" customHeight="1" x14ac:dyDescent="0.3">
      <c r="A227" s="27">
        <v>45865.942776747688</v>
      </c>
      <c r="B227" s="26">
        <v>9</v>
      </c>
      <c r="C227" s="25" t="s">
        <v>314</v>
      </c>
      <c r="D227" s="25" t="s">
        <v>85</v>
      </c>
      <c r="E227" s="25" t="s">
        <v>34</v>
      </c>
      <c r="F227" s="24">
        <v>1</v>
      </c>
      <c r="G227" s="24">
        <v>1</v>
      </c>
      <c r="H227" s="24">
        <v>1</v>
      </c>
      <c r="I227" s="24">
        <v>1</v>
      </c>
      <c r="J227" s="24">
        <v>1</v>
      </c>
      <c r="K227" s="24">
        <v>1</v>
      </c>
      <c r="L227" s="24">
        <v>1</v>
      </c>
      <c r="M227" s="24">
        <v>1</v>
      </c>
      <c r="N227" s="24">
        <v>1</v>
      </c>
      <c r="O227" s="24" t="s">
        <v>7</v>
      </c>
      <c r="P227" s="23" t="s">
        <v>760</v>
      </c>
    </row>
    <row r="228" spans="1:16" ht="15.75" customHeight="1" x14ac:dyDescent="0.3">
      <c r="A228" s="22">
        <v>45865.942969039352</v>
      </c>
      <c r="B228" s="21">
        <v>9</v>
      </c>
      <c r="C228" s="20" t="s">
        <v>315</v>
      </c>
      <c r="D228" s="20" t="s">
        <v>85</v>
      </c>
      <c r="E228" s="20" t="s">
        <v>34</v>
      </c>
      <c r="F228" s="19">
        <v>1</v>
      </c>
      <c r="G228" s="19">
        <v>1</v>
      </c>
      <c r="H228" s="19">
        <v>1</v>
      </c>
      <c r="I228" s="19">
        <v>1</v>
      </c>
      <c r="J228" s="19">
        <v>1</v>
      </c>
      <c r="K228" s="19">
        <v>1</v>
      </c>
      <c r="L228" s="19">
        <v>1</v>
      </c>
      <c r="M228" s="19">
        <v>1</v>
      </c>
      <c r="N228" s="19">
        <v>1</v>
      </c>
      <c r="O228" s="19" t="s">
        <v>7</v>
      </c>
      <c r="P228" s="18" t="s">
        <v>759</v>
      </c>
    </row>
    <row r="229" spans="1:16" ht="15.75" customHeight="1" x14ac:dyDescent="0.3">
      <c r="A229" s="27">
        <v>45865.94337194445</v>
      </c>
      <c r="B229" s="26">
        <v>5</v>
      </c>
      <c r="C229" s="25" t="s">
        <v>316</v>
      </c>
      <c r="D229" s="25" t="s">
        <v>85</v>
      </c>
      <c r="E229" s="25" t="s">
        <v>34</v>
      </c>
      <c r="F229" s="24">
        <v>1</v>
      </c>
      <c r="G229" s="24">
        <v>1</v>
      </c>
      <c r="H229" s="24">
        <v>6</v>
      </c>
      <c r="I229" s="24">
        <v>1</v>
      </c>
      <c r="J229" s="24">
        <v>8</v>
      </c>
      <c r="K229" s="24">
        <v>3</v>
      </c>
      <c r="L229" s="24" t="s">
        <v>544</v>
      </c>
      <c r="M229" s="24">
        <v>1</v>
      </c>
      <c r="N229" s="24" t="s">
        <v>6</v>
      </c>
      <c r="O229" s="24">
        <v>1</v>
      </c>
      <c r="P229" s="23" t="s">
        <v>758</v>
      </c>
    </row>
    <row r="230" spans="1:16" ht="15.75" customHeight="1" x14ac:dyDescent="0.3">
      <c r="A230" s="22">
        <v>45865.943812500002</v>
      </c>
      <c r="B230" s="21">
        <v>5</v>
      </c>
      <c r="C230" s="20" t="s">
        <v>317</v>
      </c>
      <c r="D230" s="20" t="s">
        <v>85</v>
      </c>
      <c r="E230" s="20" t="s">
        <v>34</v>
      </c>
      <c r="F230" s="19">
        <v>1</v>
      </c>
      <c r="G230" s="19">
        <v>8</v>
      </c>
      <c r="H230" s="19">
        <v>1</v>
      </c>
      <c r="I230" s="19">
        <v>1</v>
      </c>
      <c r="J230" s="19">
        <v>1</v>
      </c>
      <c r="K230" s="19">
        <v>3</v>
      </c>
      <c r="L230" s="19">
        <v>1</v>
      </c>
      <c r="M230" s="19">
        <v>8</v>
      </c>
      <c r="N230" s="19" t="s">
        <v>7</v>
      </c>
      <c r="O230" s="19" t="s">
        <v>13</v>
      </c>
      <c r="P230" s="18" t="s">
        <v>757</v>
      </c>
    </row>
    <row r="231" spans="1:16" ht="15.75" customHeight="1" x14ac:dyDescent="0.3">
      <c r="A231" s="27">
        <v>45865.947112013891</v>
      </c>
      <c r="B231" s="26">
        <v>6</v>
      </c>
      <c r="C231" s="25" t="s">
        <v>318</v>
      </c>
      <c r="D231" s="25" t="s">
        <v>17</v>
      </c>
      <c r="E231" s="25" t="s">
        <v>35</v>
      </c>
      <c r="F231" s="24">
        <v>8</v>
      </c>
      <c r="G231" s="24">
        <v>2</v>
      </c>
      <c r="H231" s="24">
        <v>8</v>
      </c>
      <c r="I231" s="24">
        <v>1</v>
      </c>
      <c r="J231" s="24">
        <v>1</v>
      </c>
      <c r="K231" s="24">
        <v>1</v>
      </c>
      <c r="L231" s="24">
        <v>1</v>
      </c>
      <c r="M231" s="24">
        <v>1</v>
      </c>
      <c r="N231" s="24" t="s">
        <v>6</v>
      </c>
      <c r="O231" s="24">
        <v>1</v>
      </c>
      <c r="P231" s="23" t="s">
        <v>756</v>
      </c>
    </row>
    <row r="232" spans="1:16" ht="15.75" customHeight="1" x14ac:dyDescent="0.3">
      <c r="A232" s="22">
        <v>45865.953081747684</v>
      </c>
      <c r="B232" s="21">
        <v>3</v>
      </c>
      <c r="C232" s="20" t="s">
        <v>319</v>
      </c>
      <c r="D232" s="20" t="s">
        <v>85</v>
      </c>
      <c r="E232" s="20" t="s">
        <v>126</v>
      </c>
      <c r="F232" s="19">
        <v>1</v>
      </c>
      <c r="G232" s="19">
        <v>6</v>
      </c>
      <c r="H232" s="19">
        <v>8</v>
      </c>
      <c r="I232" s="19">
        <v>1</v>
      </c>
      <c r="J232" s="19">
        <v>9</v>
      </c>
      <c r="K232" s="19">
        <v>3</v>
      </c>
      <c r="L232" s="19" t="s">
        <v>541</v>
      </c>
      <c r="M232" s="19">
        <v>3</v>
      </c>
      <c r="N232" s="19" t="s">
        <v>4</v>
      </c>
      <c r="O232" s="19">
        <v>1</v>
      </c>
      <c r="P232" s="18" t="s">
        <v>755</v>
      </c>
    </row>
    <row r="233" spans="1:16" ht="15.75" customHeight="1" x14ac:dyDescent="0.3">
      <c r="A233" s="27">
        <v>45865.95397368056</v>
      </c>
      <c r="B233" s="26">
        <v>1</v>
      </c>
      <c r="C233" s="25" t="s">
        <v>320</v>
      </c>
      <c r="D233" s="25" t="s">
        <v>85</v>
      </c>
      <c r="E233" s="25" t="s">
        <v>34</v>
      </c>
      <c r="F233" s="24">
        <v>3</v>
      </c>
      <c r="G233" s="24">
        <v>2</v>
      </c>
      <c r="H233" s="24">
        <v>8</v>
      </c>
      <c r="I233" s="24">
        <v>3</v>
      </c>
      <c r="J233" s="24">
        <v>9</v>
      </c>
      <c r="K233" s="24">
        <v>3</v>
      </c>
      <c r="L233" s="24" t="s">
        <v>541</v>
      </c>
      <c r="M233" s="24">
        <v>3</v>
      </c>
      <c r="N233" s="24">
        <v>1</v>
      </c>
      <c r="O233" s="24" t="s">
        <v>13</v>
      </c>
      <c r="P233" s="23" t="s">
        <v>754</v>
      </c>
    </row>
    <row r="234" spans="1:16" ht="15.75" customHeight="1" x14ac:dyDescent="0.3">
      <c r="A234" s="22">
        <v>45865.967048402774</v>
      </c>
      <c r="B234" s="21">
        <v>5</v>
      </c>
      <c r="C234" s="20" t="s">
        <v>321</v>
      </c>
      <c r="D234" s="20" t="s">
        <v>85</v>
      </c>
      <c r="E234" s="20" t="s">
        <v>34</v>
      </c>
      <c r="F234" s="19">
        <v>1</v>
      </c>
      <c r="G234" s="19">
        <v>2</v>
      </c>
      <c r="H234" s="19">
        <v>8</v>
      </c>
      <c r="I234" s="19">
        <v>1</v>
      </c>
      <c r="J234" s="19">
        <v>10</v>
      </c>
      <c r="K234" s="19">
        <v>3</v>
      </c>
      <c r="L234" s="19">
        <v>1</v>
      </c>
      <c r="M234" s="19">
        <v>1</v>
      </c>
      <c r="N234" s="19" t="s">
        <v>6</v>
      </c>
      <c r="O234" s="19">
        <v>1</v>
      </c>
      <c r="P234" s="18" t="s">
        <v>753</v>
      </c>
    </row>
    <row r="235" spans="1:16" ht="15.75" customHeight="1" x14ac:dyDescent="0.3">
      <c r="A235" s="27">
        <v>45865.977758368055</v>
      </c>
      <c r="B235" s="26">
        <v>6</v>
      </c>
      <c r="C235" s="25" t="s">
        <v>322</v>
      </c>
      <c r="D235" s="25" t="s">
        <v>85</v>
      </c>
      <c r="E235" s="25" t="s">
        <v>34</v>
      </c>
      <c r="F235" s="24">
        <v>8</v>
      </c>
      <c r="G235" s="24">
        <v>2</v>
      </c>
      <c r="H235" s="24">
        <v>1</v>
      </c>
      <c r="I235" s="24">
        <v>3</v>
      </c>
      <c r="J235" s="24">
        <v>1</v>
      </c>
      <c r="K235" s="24">
        <v>1</v>
      </c>
      <c r="L235" s="24">
        <v>1</v>
      </c>
      <c r="M235" s="24">
        <v>1</v>
      </c>
      <c r="N235" s="24">
        <v>1</v>
      </c>
      <c r="O235" s="24" t="s">
        <v>7</v>
      </c>
      <c r="P235" s="23" t="s">
        <v>752</v>
      </c>
    </row>
    <row r="236" spans="1:16" ht="15.75" customHeight="1" x14ac:dyDescent="0.3">
      <c r="A236" s="22">
        <v>45865.980826192128</v>
      </c>
      <c r="B236" s="21">
        <v>10</v>
      </c>
      <c r="C236" s="20" t="s">
        <v>323</v>
      </c>
      <c r="D236" s="20" t="s">
        <v>85</v>
      </c>
      <c r="E236" s="20" t="s">
        <v>15</v>
      </c>
      <c r="F236" s="19">
        <v>1</v>
      </c>
      <c r="G236" s="19">
        <v>1</v>
      </c>
      <c r="H236" s="19">
        <v>1</v>
      </c>
      <c r="I236" s="19">
        <v>1</v>
      </c>
      <c r="J236" s="19">
        <v>1</v>
      </c>
      <c r="K236" s="19">
        <v>1</v>
      </c>
      <c r="L236" s="19">
        <v>1</v>
      </c>
      <c r="M236" s="19">
        <v>1</v>
      </c>
      <c r="N236" s="19">
        <v>1</v>
      </c>
      <c r="O236" s="19">
        <v>1</v>
      </c>
      <c r="P236" s="18" t="s">
        <v>751</v>
      </c>
    </row>
    <row r="237" spans="1:16" ht="15.75" customHeight="1" x14ac:dyDescent="0.3">
      <c r="A237" s="27">
        <v>45865.983123831014</v>
      </c>
      <c r="B237" s="26">
        <v>3</v>
      </c>
      <c r="C237" s="25" t="s">
        <v>324</v>
      </c>
      <c r="D237" s="25" t="s">
        <v>85</v>
      </c>
      <c r="E237" s="25" t="s">
        <v>15</v>
      </c>
      <c r="F237" s="24">
        <v>3</v>
      </c>
      <c r="G237" s="24">
        <v>6</v>
      </c>
      <c r="H237" s="24">
        <v>6</v>
      </c>
      <c r="I237" s="24">
        <v>8</v>
      </c>
      <c r="J237" s="24">
        <v>1</v>
      </c>
      <c r="K237" s="24">
        <v>1</v>
      </c>
      <c r="L237" s="24">
        <v>1</v>
      </c>
      <c r="M237" s="24">
        <v>3</v>
      </c>
      <c r="N237" s="24" t="s">
        <v>14</v>
      </c>
      <c r="O237" s="24" t="s">
        <v>13</v>
      </c>
      <c r="P237" s="23" t="s">
        <v>750</v>
      </c>
    </row>
    <row r="238" spans="1:16" ht="15.75" customHeight="1" x14ac:dyDescent="0.3">
      <c r="A238" s="22">
        <v>45865.983803599534</v>
      </c>
      <c r="B238" s="21">
        <v>7</v>
      </c>
      <c r="C238" s="20" t="s">
        <v>325</v>
      </c>
      <c r="D238" s="20" t="s">
        <v>85</v>
      </c>
      <c r="E238" s="20" t="s">
        <v>326</v>
      </c>
      <c r="F238" s="19">
        <v>1</v>
      </c>
      <c r="G238" s="19">
        <v>1</v>
      </c>
      <c r="H238" s="19">
        <v>1</v>
      </c>
      <c r="I238" s="19">
        <v>1</v>
      </c>
      <c r="J238" s="19">
        <v>1</v>
      </c>
      <c r="K238" s="19">
        <v>1</v>
      </c>
      <c r="L238" s="19">
        <v>1</v>
      </c>
      <c r="M238" s="19">
        <v>3</v>
      </c>
      <c r="N238" s="19" t="s">
        <v>7</v>
      </c>
      <c r="O238" s="19" t="s">
        <v>13</v>
      </c>
      <c r="P238" s="18" t="s">
        <v>749</v>
      </c>
    </row>
    <row r="239" spans="1:16" ht="15.75" customHeight="1" x14ac:dyDescent="0.3">
      <c r="A239" s="27">
        <v>45865.988591076384</v>
      </c>
      <c r="B239" s="26">
        <v>7</v>
      </c>
      <c r="C239" s="25" t="s">
        <v>327</v>
      </c>
      <c r="D239" s="25" t="s">
        <v>85</v>
      </c>
      <c r="E239" s="25" t="s">
        <v>326</v>
      </c>
      <c r="F239" s="24">
        <v>1</v>
      </c>
      <c r="G239" s="24">
        <v>2</v>
      </c>
      <c r="H239" s="24">
        <v>1</v>
      </c>
      <c r="I239" s="24">
        <v>9</v>
      </c>
      <c r="J239" s="24">
        <v>1</v>
      </c>
      <c r="K239" s="24">
        <v>1</v>
      </c>
      <c r="L239" s="24">
        <v>1</v>
      </c>
      <c r="M239" s="24">
        <v>1</v>
      </c>
      <c r="N239" s="24" t="s">
        <v>14</v>
      </c>
      <c r="O239" s="24">
        <v>1</v>
      </c>
      <c r="P239" s="23" t="s">
        <v>748</v>
      </c>
    </row>
    <row r="240" spans="1:16" ht="15.75" customHeight="1" x14ac:dyDescent="0.3">
      <c r="A240" s="22">
        <v>45865.98869431713</v>
      </c>
      <c r="B240" s="21">
        <v>7</v>
      </c>
      <c r="C240" s="20" t="s">
        <v>328</v>
      </c>
      <c r="D240" s="20" t="s">
        <v>85</v>
      </c>
      <c r="E240" s="20" t="s">
        <v>326</v>
      </c>
      <c r="F240" s="19">
        <v>1</v>
      </c>
      <c r="G240" s="19">
        <v>2</v>
      </c>
      <c r="H240" s="19">
        <v>1</v>
      </c>
      <c r="I240" s="19">
        <v>9</v>
      </c>
      <c r="J240" s="19">
        <v>1</v>
      </c>
      <c r="K240" s="19">
        <v>1</v>
      </c>
      <c r="L240" s="19">
        <v>1</v>
      </c>
      <c r="M240" s="19">
        <v>1</v>
      </c>
      <c r="N240" s="19" t="s">
        <v>14</v>
      </c>
      <c r="O240" s="19">
        <v>1</v>
      </c>
      <c r="P240" s="18" t="s">
        <v>747</v>
      </c>
    </row>
    <row r="241" spans="1:16" ht="15.75" customHeight="1" x14ac:dyDescent="0.3">
      <c r="A241" s="27">
        <v>45865.98977108796</v>
      </c>
      <c r="B241" s="26">
        <v>10</v>
      </c>
      <c r="C241" s="25" t="s">
        <v>329</v>
      </c>
      <c r="D241" s="25" t="s">
        <v>85</v>
      </c>
      <c r="E241" s="25" t="s">
        <v>15</v>
      </c>
      <c r="F241" s="24">
        <v>1</v>
      </c>
      <c r="G241" s="24">
        <v>1</v>
      </c>
      <c r="H241" s="24">
        <v>1</v>
      </c>
      <c r="I241" s="24">
        <v>1</v>
      </c>
      <c r="J241" s="24">
        <v>1</v>
      </c>
      <c r="K241" s="24">
        <v>1</v>
      </c>
      <c r="L241" s="24">
        <v>1</v>
      </c>
      <c r="M241" s="24">
        <v>1</v>
      </c>
      <c r="N241" s="24">
        <v>1</v>
      </c>
      <c r="O241" s="24">
        <v>1</v>
      </c>
      <c r="P241" s="23" t="s">
        <v>746</v>
      </c>
    </row>
    <row r="242" spans="1:16" ht="15.75" customHeight="1" x14ac:dyDescent="0.3">
      <c r="A242" s="22">
        <v>45865.992174976855</v>
      </c>
      <c r="B242" s="21">
        <v>10</v>
      </c>
      <c r="C242" s="20" t="s">
        <v>330</v>
      </c>
      <c r="D242" s="20" t="s">
        <v>85</v>
      </c>
      <c r="E242" s="20" t="s">
        <v>15</v>
      </c>
      <c r="F242" s="19">
        <v>1</v>
      </c>
      <c r="G242" s="19">
        <v>1</v>
      </c>
      <c r="H242" s="19">
        <v>1</v>
      </c>
      <c r="I242" s="19">
        <v>1</v>
      </c>
      <c r="J242" s="19">
        <v>1</v>
      </c>
      <c r="K242" s="19">
        <v>1</v>
      </c>
      <c r="L242" s="19">
        <v>1</v>
      </c>
      <c r="M242" s="19">
        <v>1</v>
      </c>
      <c r="N242" s="19">
        <v>1</v>
      </c>
      <c r="O242" s="19">
        <v>1</v>
      </c>
      <c r="P242" s="18" t="s">
        <v>745</v>
      </c>
    </row>
    <row r="243" spans="1:16" ht="15.75" customHeight="1" x14ac:dyDescent="0.3">
      <c r="A243" s="27">
        <v>45865.993630127312</v>
      </c>
      <c r="B243" s="26">
        <v>10</v>
      </c>
      <c r="C243" s="25" t="s">
        <v>331</v>
      </c>
      <c r="D243" s="25" t="s">
        <v>85</v>
      </c>
      <c r="E243" s="25" t="s">
        <v>15</v>
      </c>
      <c r="F243" s="24">
        <v>1</v>
      </c>
      <c r="G243" s="24">
        <v>1</v>
      </c>
      <c r="H243" s="24">
        <v>1</v>
      </c>
      <c r="I243" s="24">
        <v>1</v>
      </c>
      <c r="J243" s="24">
        <v>1</v>
      </c>
      <c r="K243" s="24">
        <v>1</v>
      </c>
      <c r="L243" s="24">
        <v>1</v>
      </c>
      <c r="M243" s="24">
        <v>1</v>
      </c>
      <c r="N243" s="24">
        <v>1</v>
      </c>
      <c r="O243" s="24">
        <v>1</v>
      </c>
      <c r="P243" s="23" t="s">
        <v>744</v>
      </c>
    </row>
    <row r="244" spans="1:16" ht="15.75" customHeight="1" x14ac:dyDescent="0.3">
      <c r="A244" s="22">
        <v>45866.005879467593</v>
      </c>
      <c r="B244" s="21">
        <v>4</v>
      </c>
      <c r="C244" s="20" t="s">
        <v>332</v>
      </c>
      <c r="D244" s="20" t="s">
        <v>85</v>
      </c>
      <c r="E244" s="20" t="s">
        <v>131</v>
      </c>
      <c r="F244" s="19">
        <v>1</v>
      </c>
      <c r="G244" s="19">
        <v>1</v>
      </c>
      <c r="H244" s="19">
        <v>3</v>
      </c>
      <c r="I244" s="19">
        <v>9</v>
      </c>
      <c r="J244" s="19">
        <v>8</v>
      </c>
      <c r="K244" s="19">
        <v>3</v>
      </c>
      <c r="L244" s="19">
        <v>1</v>
      </c>
      <c r="M244" s="19">
        <v>1</v>
      </c>
      <c r="N244" s="19" t="s">
        <v>7</v>
      </c>
      <c r="O244" s="19" t="s">
        <v>13</v>
      </c>
      <c r="P244" s="18" t="s">
        <v>743</v>
      </c>
    </row>
    <row r="245" spans="1:16" ht="15.75" customHeight="1" x14ac:dyDescent="0.3">
      <c r="A245" s="27">
        <v>45866.007901608798</v>
      </c>
      <c r="B245" s="26">
        <v>9</v>
      </c>
      <c r="C245" s="25" t="s">
        <v>333</v>
      </c>
      <c r="D245" s="25" t="s">
        <v>85</v>
      </c>
      <c r="E245" s="25" t="s">
        <v>326</v>
      </c>
      <c r="F245" s="24">
        <v>1</v>
      </c>
      <c r="G245" s="24">
        <v>1</v>
      </c>
      <c r="H245" s="24">
        <v>1</v>
      </c>
      <c r="I245" s="24">
        <v>1</v>
      </c>
      <c r="J245" s="24">
        <v>1</v>
      </c>
      <c r="K245" s="24">
        <v>1</v>
      </c>
      <c r="L245" s="24">
        <v>1</v>
      </c>
      <c r="M245" s="24">
        <v>3</v>
      </c>
      <c r="N245" s="24">
        <v>1</v>
      </c>
      <c r="O245" s="24">
        <v>1</v>
      </c>
      <c r="P245" s="23" t="s">
        <v>742</v>
      </c>
    </row>
    <row r="246" spans="1:16" ht="15.75" customHeight="1" x14ac:dyDescent="0.3">
      <c r="A246" s="22">
        <v>45866.015612442134</v>
      </c>
      <c r="B246" s="21">
        <v>8</v>
      </c>
      <c r="C246" s="20" t="s">
        <v>334</v>
      </c>
      <c r="D246" s="20" t="s">
        <v>85</v>
      </c>
      <c r="E246" s="20" t="s">
        <v>35</v>
      </c>
      <c r="F246" s="19">
        <v>1</v>
      </c>
      <c r="G246" s="19">
        <v>1</v>
      </c>
      <c r="H246" s="19">
        <v>1</v>
      </c>
      <c r="I246" s="19">
        <v>1</v>
      </c>
      <c r="J246" s="19">
        <v>1</v>
      </c>
      <c r="K246" s="19">
        <v>1</v>
      </c>
      <c r="L246" s="19" t="s">
        <v>541</v>
      </c>
      <c r="M246" s="19">
        <v>1</v>
      </c>
      <c r="N246" s="19" t="s">
        <v>7</v>
      </c>
      <c r="O246" s="19">
        <v>1</v>
      </c>
      <c r="P246" s="18" t="s">
        <v>741</v>
      </c>
    </row>
    <row r="247" spans="1:16" ht="15.75" customHeight="1" x14ac:dyDescent="0.3">
      <c r="A247" s="27">
        <v>45866.017109803244</v>
      </c>
      <c r="B247" s="26">
        <v>8</v>
      </c>
      <c r="C247" s="25" t="s">
        <v>335</v>
      </c>
      <c r="D247" s="25" t="s">
        <v>95</v>
      </c>
      <c r="E247" s="25" t="s">
        <v>35</v>
      </c>
      <c r="F247" s="24">
        <v>1</v>
      </c>
      <c r="G247" s="24">
        <v>1</v>
      </c>
      <c r="H247" s="24">
        <v>1</v>
      </c>
      <c r="I247" s="24">
        <v>1</v>
      </c>
      <c r="J247" s="24">
        <v>1</v>
      </c>
      <c r="K247" s="24">
        <v>1</v>
      </c>
      <c r="L247" s="24" t="s">
        <v>541</v>
      </c>
      <c r="M247" s="24">
        <v>1</v>
      </c>
      <c r="N247" s="24" t="s">
        <v>4</v>
      </c>
      <c r="O247" s="24">
        <v>1</v>
      </c>
      <c r="P247" s="23" t="s">
        <v>740</v>
      </c>
    </row>
    <row r="248" spans="1:16" ht="15.75" customHeight="1" x14ac:dyDescent="0.3">
      <c r="A248" s="22">
        <v>45866.019981921301</v>
      </c>
      <c r="B248" s="21">
        <v>10</v>
      </c>
      <c r="C248" s="20" t="s">
        <v>336</v>
      </c>
      <c r="D248" s="20" t="s">
        <v>85</v>
      </c>
      <c r="E248" s="20" t="s">
        <v>326</v>
      </c>
      <c r="F248" s="19">
        <v>1</v>
      </c>
      <c r="G248" s="19">
        <v>1</v>
      </c>
      <c r="H248" s="19">
        <v>1</v>
      </c>
      <c r="I248" s="19">
        <v>1</v>
      </c>
      <c r="J248" s="19">
        <v>1</v>
      </c>
      <c r="K248" s="19">
        <v>1</v>
      </c>
      <c r="L248" s="19">
        <v>1</v>
      </c>
      <c r="M248" s="19">
        <v>1</v>
      </c>
      <c r="N248" s="19">
        <v>1</v>
      </c>
      <c r="O248" s="19">
        <v>1</v>
      </c>
      <c r="P248" s="18" t="s">
        <v>739</v>
      </c>
    </row>
    <row r="249" spans="1:16" ht="15.75" customHeight="1" x14ac:dyDescent="0.3">
      <c r="A249" s="27">
        <v>45866.023592187499</v>
      </c>
      <c r="B249" s="26">
        <v>6</v>
      </c>
      <c r="C249" s="25" t="s">
        <v>337</v>
      </c>
      <c r="D249" s="25" t="s">
        <v>85</v>
      </c>
      <c r="E249" s="25" t="s">
        <v>35</v>
      </c>
      <c r="F249" s="24">
        <v>1</v>
      </c>
      <c r="G249" s="24">
        <v>1</v>
      </c>
      <c r="H249" s="24">
        <v>1</v>
      </c>
      <c r="I249" s="24">
        <v>1</v>
      </c>
      <c r="J249" s="24">
        <v>1</v>
      </c>
      <c r="K249" s="24">
        <v>1</v>
      </c>
      <c r="L249" s="24" t="s">
        <v>541</v>
      </c>
      <c r="M249" s="24">
        <v>8</v>
      </c>
      <c r="N249" s="24" t="s">
        <v>6</v>
      </c>
      <c r="O249" s="24" t="s">
        <v>4</v>
      </c>
      <c r="P249" s="23" t="s">
        <v>738</v>
      </c>
    </row>
    <row r="250" spans="1:16" ht="15.75" customHeight="1" x14ac:dyDescent="0.3">
      <c r="A250" s="22">
        <v>45866.025931979166</v>
      </c>
      <c r="B250" s="21">
        <v>1</v>
      </c>
      <c r="C250" s="20" t="s">
        <v>338</v>
      </c>
      <c r="D250" s="20" t="s">
        <v>85</v>
      </c>
      <c r="E250" s="20" t="s">
        <v>131</v>
      </c>
      <c r="F250" s="19">
        <v>2</v>
      </c>
      <c r="G250" s="19">
        <v>6</v>
      </c>
      <c r="H250" s="19">
        <v>3</v>
      </c>
      <c r="I250" s="19">
        <v>9</v>
      </c>
      <c r="J250" s="19">
        <v>1</v>
      </c>
      <c r="K250" s="19">
        <v>3</v>
      </c>
      <c r="L250" s="19" t="s">
        <v>539</v>
      </c>
      <c r="M250" s="19">
        <v>2</v>
      </c>
      <c r="N250" s="19" t="s">
        <v>14</v>
      </c>
      <c r="O250" s="19" t="s">
        <v>13</v>
      </c>
      <c r="P250" s="18" t="s">
        <v>737</v>
      </c>
    </row>
    <row r="251" spans="1:16" ht="15.75" customHeight="1" x14ac:dyDescent="0.3">
      <c r="A251" s="27">
        <v>45866.03026728009</v>
      </c>
      <c r="B251" s="26">
        <v>4</v>
      </c>
      <c r="C251" s="25" t="s">
        <v>339</v>
      </c>
      <c r="D251" s="25" t="s">
        <v>17</v>
      </c>
      <c r="E251" s="25" t="s">
        <v>25</v>
      </c>
      <c r="F251" s="24">
        <v>1</v>
      </c>
      <c r="G251" s="24">
        <v>2</v>
      </c>
      <c r="H251" s="24">
        <v>1</v>
      </c>
      <c r="I251" s="24">
        <v>1</v>
      </c>
      <c r="J251" s="24">
        <v>8</v>
      </c>
      <c r="K251" s="24">
        <v>3</v>
      </c>
      <c r="L251" s="24" t="s">
        <v>541</v>
      </c>
      <c r="M251" s="24">
        <v>2</v>
      </c>
      <c r="N251" s="24">
        <v>1</v>
      </c>
      <c r="O251" s="24" t="s">
        <v>7</v>
      </c>
      <c r="P251" s="23" t="s">
        <v>736</v>
      </c>
    </row>
    <row r="252" spans="1:16" ht="15.75" customHeight="1" x14ac:dyDescent="0.3">
      <c r="A252" s="22">
        <v>45866.032959618053</v>
      </c>
      <c r="B252" s="21">
        <v>7</v>
      </c>
      <c r="C252" s="20" t="s">
        <v>340</v>
      </c>
      <c r="D252" s="20" t="s">
        <v>85</v>
      </c>
      <c r="E252" s="20" t="s">
        <v>35</v>
      </c>
      <c r="F252" s="19">
        <v>1</v>
      </c>
      <c r="G252" s="19">
        <v>1</v>
      </c>
      <c r="H252" s="19">
        <v>1</v>
      </c>
      <c r="I252" s="19">
        <v>1</v>
      </c>
      <c r="J252" s="19">
        <v>1</v>
      </c>
      <c r="K252" s="19">
        <v>1</v>
      </c>
      <c r="L252" s="19" t="s">
        <v>541</v>
      </c>
      <c r="M252" s="19">
        <v>1</v>
      </c>
      <c r="N252" s="19" t="s">
        <v>6</v>
      </c>
      <c r="O252" s="19" t="s">
        <v>13</v>
      </c>
      <c r="P252" s="18" t="s">
        <v>735</v>
      </c>
    </row>
    <row r="253" spans="1:16" ht="15.75" customHeight="1" x14ac:dyDescent="0.3">
      <c r="A253" s="27">
        <v>45866.037669166668</v>
      </c>
      <c r="B253" s="26">
        <v>8</v>
      </c>
      <c r="C253" s="25" t="s">
        <v>341</v>
      </c>
      <c r="D253" s="25" t="s">
        <v>17</v>
      </c>
      <c r="E253" s="25" t="s">
        <v>25</v>
      </c>
      <c r="F253" s="24">
        <v>1</v>
      </c>
      <c r="G253" s="24">
        <v>1</v>
      </c>
      <c r="H253" s="24">
        <v>1</v>
      </c>
      <c r="I253" s="24">
        <v>1</v>
      </c>
      <c r="J253" s="24">
        <v>1</v>
      </c>
      <c r="K253" s="24">
        <v>2</v>
      </c>
      <c r="L253" s="24">
        <v>1</v>
      </c>
      <c r="M253" s="24">
        <v>8</v>
      </c>
      <c r="N253" s="24">
        <v>1</v>
      </c>
      <c r="O253" s="24">
        <v>1</v>
      </c>
      <c r="P253" s="23" t="s">
        <v>734</v>
      </c>
    </row>
    <row r="254" spans="1:16" ht="15.75" customHeight="1" x14ac:dyDescent="0.3">
      <c r="A254" s="22">
        <v>45866.041272280097</v>
      </c>
      <c r="B254" s="21">
        <v>7</v>
      </c>
      <c r="C254" s="20" t="s">
        <v>342</v>
      </c>
      <c r="D254" s="20" t="s">
        <v>95</v>
      </c>
      <c r="E254" s="20" t="s">
        <v>35</v>
      </c>
      <c r="F254" s="19">
        <v>1</v>
      </c>
      <c r="G254" s="19">
        <v>1</v>
      </c>
      <c r="H254" s="19">
        <v>1</v>
      </c>
      <c r="I254" s="19">
        <v>1</v>
      </c>
      <c r="J254" s="19">
        <v>1</v>
      </c>
      <c r="K254" s="19">
        <v>1</v>
      </c>
      <c r="L254" s="19" t="s">
        <v>541</v>
      </c>
      <c r="M254" s="19">
        <v>1</v>
      </c>
      <c r="N254" s="19" t="s">
        <v>7</v>
      </c>
      <c r="O254" s="19" t="s">
        <v>13</v>
      </c>
      <c r="P254" s="18" t="s">
        <v>733</v>
      </c>
    </row>
    <row r="255" spans="1:16" ht="15.75" customHeight="1" x14ac:dyDescent="0.3">
      <c r="A255" s="27">
        <v>45866.043608321765</v>
      </c>
      <c r="B255" s="26">
        <v>5</v>
      </c>
      <c r="C255" s="25" t="s">
        <v>343</v>
      </c>
      <c r="D255" s="25" t="s">
        <v>85</v>
      </c>
      <c r="E255" s="25" t="s">
        <v>326</v>
      </c>
      <c r="F255" s="24">
        <v>3</v>
      </c>
      <c r="G255" s="24">
        <v>6</v>
      </c>
      <c r="H255" s="24">
        <v>6</v>
      </c>
      <c r="I255" s="24">
        <v>9</v>
      </c>
      <c r="J255" s="24">
        <v>1</v>
      </c>
      <c r="K255" s="24">
        <v>3</v>
      </c>
      <c r="L255" s="24">
        <v>1</v>
      </c>
      <c r="M255" s="24">
        <v>1</v>
      </c>
      <c r="N255" s="24">
        <v>1</v>
      </c>
      <c r="O255" s="24">
        <v>1</v>
      </c>
      <c r="P255" s="23" t="s">
        <v>732</v>
      </c>
    </row>
    <row r="256" spans="1:16" ht="15.75" customHeight="1" x14ac:dyDescent="0.3">
      <c r="A256" s="22">
        <v>45866.045912581016</v>
      </c>
      <c r="B256" s="21">
        <v>7</v>
      </c>
      <c r="C256" s="20" t="s">
        <v>344</v>
      </c>
      <c r="D256" s="20" t="s">
        <v>85</v>
      </c>
      <c r="E256" s="20" t="s">
        <v>35</v>
      </c>
      <c r="F256" s="19">
        <v>1</v>
      </c>
      <c r="G256" s="19">
        <v>1</v>
      </c>
      <c r="H256" s="19">
        <v>1</v>
      </c>
      <c r="I256" s="19">
        <v>3</v>
      </c>
      <c r="J256" s="19">
        <v>1</v>
      </c>
      <c r="K256" s="19">
        <v>1</v>
      </c>
      <c r="L256" s="19" t="s">
        <v>541</v>
      </c>
      <c r="M256" s="19">
        <v>1</v>
      </c>
      <c r="N256" s="19" t="s">
        <v>6</v>
      </c>
      <c r="O256" s="19">
        <v>1</v>
      </c>
      <c r="P256" s="18" t="s">
        <v>731</v>
      </c>
    </row>
    <row r="257" spans="1:16" ht="15.75" customHeight="1" x14ac:dyDescent="0.3">
      <c r="A257" s="27">
        <v>45866.046430856484</v>
      </c>
      <c r="B257" s="26">
        <v>4</v>
      </c>
      <c r="C257" s="25" t="s">
        <v>345</v>
      </c>
      <c r="D257" s="25" t="s">
        <v>85</v>
      </c>
      <c r="E257" s="25" t="s">
        <v>326</v>
      </c>
      <c r="F257" s="24">
        <v>1</v>
      </c>
      <c r="G257" s="24">
        <v>2</v>
      </c>
      <c r="H257" s="24">
        <v>8</v>
      </c>
      <c r="I257" s="24">
        <v>9</v>
      </c>
      <c r="J257" s="24">
        <v>8</v>
      </c>
      <c r="K257" s="24">
        <v>4</v>
      </c>
      <c r="L257" s="24">
        <v>1</v>
      </c>
      <c r="M257" s="24">
        <v>1</v>
      </c>
      <c r="N257" s="24" t="s">
        <v>7</v>
      </c>
      <c r="O257" s="24">
        <v>1</v>
      </c>
      <c r="P257" s="23" t="s">
        <v>730</v>
      </c>
    </row>
    <row r="258" spans="1:16" ht="15.75" customHeight="1" x14ac:dyDescent="0.3">
      <c r="A258" s="22">
        <v>45866.050712395838</v>
      </c>
      <c r="B258" s="21">
        <v>4</v>
      </c>
      <c r="C258" s="20" t="s">
        <v>346</v>
      </c>
      <c r="D258" s="20" t="s">
        <v>85</v>
      </c>
      <c r="E258" s="20" t="s">
        <v>326</v>
      </c>
      <c r="F258" s="19">
        <v>3</v>
      </c>
      <c r="G258" s="19">
        <v>8</v>
      </c>
      <c r="H258" s="19">
        <v>1</v>
      </c>
      <c r="I258" s="19">
        <v>3</v>
      </c>
      <c r="J258" s="19">
        <v>9</v>
      </c>
      <c r="K258" s="19">
        <v>2</v>
      </c>
      <c r="L258" s="19">
        <v>1</v>
      </c>
      <c r="M258" s="19">
        <v>1</v>
      </c>
      <c r="N258" s="19">
        <v>1</v>
      </c>
      <c r="O258" s="19" t="s">
        <v>4</v>
      </c>
      <c r="P258" s="18" t="s">
        <v>729</v>
      </c>
    </row>
    <row r="259" spans="1:16" ht="15.75" customHeight="1" x14ac:dyDescent="0.3">
      <c r="A259" s="27">
        <v>45866.051480243055</v>
      </c>
      <c r="B259" s="26">
        <v>5</v>
      </c>
      <c r="C259" s="25" t="s">
        <v>347</v>
      </c>
      <c r="D259" s="25" t="s">
        <v>85</v>
      </c>
      <c r="E259" s="25" t="s">
        <v>19</v>
      </c>
      <c r="F259" s="24">
        <v>8</v>
      </c>
      <c r="G259" s="24">
        <v>8</v>
      </c>
      <c r="H259" s="24">
        <v>1</v>
      </c>
      <c r="I259" s="24">
        <v>1</v>
      </c>
      <c r="J259" s="24">
        <v>9</v>
      </c>
      <c r="K259" s="24">
        <v>1</v>
      </c>
      <c r="L259" s="24">
        <v>1</v>
      </c>
      <c r="M259" s="24">
        <v>1</v>
      </c>
      <c r="N259" s="24" t="s">
        <v>6</v>
      </c>
      <c r="O259" s="24" t="s">
        <v>7</v>
      </c>
      <c r="P259" s="23" t="s">
        <v>728</v>
      </c>
    </row>
    <row r="260" spans="1:16" ht="15.75" customHeight="1" x14ac:dyDescent="0.3">
      <c r="A260" s="22">
        <v>45866.053174733795</v>
      </c>
      <c r="B260" s="21">
        <v>0</v>
      </c>
      <c r="C260" s="20" t="s">
        <v>348</v>
      </c>
      <c r="D260" s="20" t="s">
        <v>85</v>
      </c>
      <c r="E260" s="20" t="s">
        <v>9</v>
      </c>
      <c r="F260" s="19">
        <v>3</v>
      </c>
      <c r="G260" s="19">
        <v>6</v>
      </c>
      <c r="H260" s="19">
        <v>6</v>
      </c>
      <c r="I260" s="19">
        <v>3</v>
      </c>
      <c r="J260" s="19">
        <v>8</v>
      </c>
      <c r="K260" s="19">
        <v>2</v>
      </c>
      <c r="L260" s="19" t="s">
        <v>544</v>
      </c>
      <c r="M260" s="19">
        <v>3</v>
      </c>
      <c r="N260" s="19" t="s">
        <v>4</v>
      </c>
      <c r="O260" s="19" t="s">
        <v>13</v>
      </c>
      <c r="P260" s="18" t="s">
        <v>727</v>
      </c>
    </row>
    <row r="261" spans="1:16" ht="15.75" customHeight="1" x14ac:dyDescent="0.3">
      <c r="A261" s="27">
        <v>45866.053840173612</v>
      </c>
      <c r="B261" s="26">
        <v>7</v>
      </c>
      <c r="C261" s="25" t="s">
        <v>349</v>
      </c>
      <c r="D261" s="25" t="s">
        <v>85</v>
      </c>
      <c r="E261" s="25" t="s">
        <v>19</v>
      </c>
      <c r="F261" s="24">
        <v>1</v>
      </c>
      <c r="G261" s="24">
        <v>1</v>
      </c>
      <c r="H261" s="24">
        <v>1</v>
      </c>
      <c r="I261" s="24">
        <v>1</v>
      </c>
      <c r="J261" s="24">
        <v>1</v>
      </c>
      <c r="K261" s="24">
        <v>1</v>
      </c>
      <c r="L261" s="24" t="s">
        <v>541</v>
      </c>
      <c r="M261" s="24">
        <v>3</v>
      </c>
      <c r="N261" s="24">
        <v>1</v>
      </c>
      <c r="O261" s="24" t="s">
        <v>13</v>
      </c>
      <c r="P261" s="23" t="s">
        <v>726</v>
      </c>
    </row>
    <row r="262" spans="1:16" ht="15.75" customHeight="1" x14ac:dyDescent="0.3">
      <c r="A262" s="22">
        <v>45866.053848622687</v>
      </c>
      <c r="B262" s="21">
        <v>7</v>
      </c>
      <c r="C262" s="20" t="s">
        <v>350</v>
      </c>
      <c r="D262" s="20" t="s">
        <v>85</v>
      </c>
      <c r="E262" s="20" t="s">
        <v>19</v>
      </c>
      <c r="F262" s="19">
        <v>1</v>
      </c>
      <c r="G262" s="19">
        <v>1</v>
      </c>
      <c r="H262" s="19">
        <v>1</v>
      </c>
      <c r="I262" s="19">
        <v>1</v>
      </c>
      <c r="J262" s="19">
        <v>1</v>
      </c>
      <c r="K262" s="19">
        <v>1</v>
      </c>
      <c r="L262" s="19" t="s">
        <v>541</v>
      </c>
      <c r="M262" s="19">
        <v>3</v>
      </c>
      <c r="N262" s="19">
        <v>1</v>
      </c>
      <c r="O262" s="19" t="s">
        <v>13</v>
      </c>
      <c r="P262" s="18" t="s">
        <v>725</v>
      </c>
    </row>
    <row r="263" spans="1:16" ht="15.75" customHeight="1" x14ac:dyDescent="0.3">
      <c r="A263" s="27">
        <v>45866.054947500001</v>
      </c>
      <c r="B263" s="26">
        <v>2</v>
      </c>
      <c r="C263" s="25" t="s">
        <v>351</v>
      </c>
      <c r="D263" s="25" t="s">
        <v>17</v>
      </c>
      <c r="E263" s="25" t="s">
        <v>18</v>
      </c>
      <c r="F263" s="24">
        <v>1</v>
      </c>
      <c r="G263" s="24">
        <v>6</v>
      </c>
      <c r="H263" s="24">
        <v>8</v>
      </c>
      <c r="I263" s="24">
        <v>8</v>
      </c>
      <c r="J263" s="24">
        <v>8</v>
      </c>
      <c r="K263" s="24">
        <v>3</v>
      </c>
      <c r="L263" s="24" t="s">
        <v>541</v>
      </c>
      <c r="M263" s="24">
        <v>2</v>
      </c>
      <c r="N263" s="24" t="s">
        <v>7</v>
      </c>
      <c r="O263" s="24">
        <v>1</v>
      </c>
      <c r="P263" s="23" t="s">
        <v>724</v>
      </c>
    </row>
    <row r="264" spans="1:16" ht="15.75" customHeight="1" x14ac:dyDescent="0.3">
      <c r="A264" s="22">
        <v>45866.058242997686</v>
      </c>
      <c r="B264" s="21">
        <v>8</v>
      </c>
      <c r="C264" s="20" t="s">
        <v>352</v>
      </c>
      <c r="D264" s="20" t="s">
        <v>85</v>
      </c>
      <c r="E264" s="20" t="s">
        <v>19</v>
      </c>
      <c r="F264" s="19">
        <v>1</v>
      </c>
      <c r="G264" s="19">
        <v>1</v>
      </c>
      <c r="H264" s="19">
        <v>1</v>
      </c>
      <c r="I264" s="19">
        <v>9</v>
      </c>
      <c r="J264" s="19">
        <v>1</v>
      </c>
      <c r="K264" s="19">
        <v>1</v>
      </c>
      <c r="L264" s="19">
        <v>1</v>
      </c>
      <c r="M264" s="19">
        <v>1</v>
      </c>
      <c r="N264" s="19" t="s">
        <v>7</v>
      </c>
      <c r="O264" s="19">
        <v>1</v>
      </c>
      <c r="P264" s="18" t="s">
        <v>723</v>
      </c>
    </row>
    <row r="265" spans="1:16" ht="15.75" customHeight="1" x14ac:dyDescent="0.3">
      <c r="A265" s="27">
        <v>45866.05840425926</v>
      </c>
      <c r="B265" s="26">
        <v>5</v>
      </c>
      <c r="C265" s="25" t="s">
        <v>353</v>
      </c>
      <c r="D265" s="25" t="s">
        <v>17</v>
      </c>
      <c r="E265" s="25" t="s">
        <v>18</v>
      </c>
      <c r="F265" s="24">
        <v>1</v>
      </c>
      <c r="G265" s="24">
        <v>2</v>
      </c>
      <c r="H265" s="24">
        <v>8</v>
      </c>
      <c r="I265" s="24">
        <v>3</v>
      </c>
      <c r="J265" s="24">
        <v>1</v>
      </c>
      <c r="K265" s="24">
        <v>1</v>
      </c>
      <c r="L265" s="24">
        <v>1</v>
      </c>
      <c r="M265" s="24">
        <v>8</v>
      </c>
      <c r="N265" s="24" t="s">
        <v>4</v>
      </c>
      <c r="O265" s="24">
        <v>1</v>
      </c>
      <c r="P265" s="23" t="s">
        <v>722</v>
      </c>
    </row>
    <row r="266" spans="1:16" ht="15.75" customHeight="1" x14ac:dyDescent="0.3">
      <c r="A266" s="22">
        <v>45866.058722268514</v>
      </c>
      <c r="B266" s="21">
        <v>9</v>
      </c>
      <c r="C266" s="20" t="s">
        <v>354</v>
      </c>
      <c r="D266" s="20" t="s">
        <v>17</v>
      </c>
      <c r="E266" s="20" t="s">
        <v>18</v>
      </c>
      <c r="F266" s="19">
        <v>1</v>
      </c>
      <c r="G266" s="19">
        <v>1</v>
      </c>
      <c r="H266" s="19">
        <v>1</v>
      </c>
      <c r="I266" s="19">
        <v>1</v>
      </c>
      <c r="J266" s="19">
        <v>1</v>
      </c>
      <c r="K266" s="19">
        <v>1</v>
      </c>
      <c r="L266" s="19">
        <v>1</v>
      </c>
      <c r="M266" s="19">
        <v>1</v>
      </c>
      <c r="N266" s="19">
        <v>1</v>
      </c>
      <c r="O266" s="19" t="s">
        <v>13</v>
      </c>
      <c r="P266" s="18" t="s">
        <v>721</v>
      </c>
    </row>
    <row r="267" spans="1:16" ht="15.75" customHeight="1" x14ac:dyDescent="0.3">
      <c r="A267" s="27">
        <v>45866.058879259261</v>
      </c>
      <c r="B267" s="26">
        <v>9</v>
      </c>
      <c r="C267" s="25" t="s">
        <v>355</v>
      </c>
      <c r="D267" s="25" t="s">
        <v>17</v>
      </c>
      <c r="E267" s="25" t="s">
        <v>32</v>
      </c>
      <c r="F267" s="24">
        <v>1</v>
      </c>
      <c r="G267" s="24">
        <v>1</v>
      </c>
      <c r="H267" s="24">
        <v>1</v>
      </c>
      <c r="I267" s="24">
        <v>1</v>
      </c>
      <c r="J267" s="24">
        <v>1</v>
      </c>
      <c r="K267" s="24">
        <v>1</v>
      </c>
      <c r="L267" s="24">
        <v>1</v>
      </c>
      <c r="M267" s="24">
        <v>1</v>
      </c>
      <c r="N267" s="24">
        <v>1</v>
      </c>
      <c r="O267" s="24" t="s">
        <v>13</v>
      </c>
      <c r="P267" s="23" t="s">
        <v>720</v>
      </c>
    </row>
    <row r="268" spans="1:16" ht="15.75" customHeight="1" x14ac:dyDescent="0.3">
      <c r="A268" s="22">
        <v>45866.058982893519</v>
      </c>
      <c r="B268" s="21">
        <v>9</v>
      </c>
      <c r="C268" s="20" t="s">
        <v>356</v>
      </c>
      <c r="D268" s="20" t="s">
        <v>17</v>
      </c>
      <c r="E268" s="20" t="s">
        <v>18</v>
      </c>
      <c r="F268" s="19">
        <v>1</v>
      </c>
      <c r="G268" s="19">
        <v>1</v>
      </c>
      <c r="H268" s="19">
        <v>1</v>
      </c>
      <c r="I268" s="19">
        <v>1</v>
      </c>
      <c r="J268" s="19">
        <v>1</v>
      </c>
      <c r="K268" s="19">
        <v>1</v>
      </c>
      <c r="L268" s="19">
        <v>1</v>
      </c>
      <c r="M268" s="19">
        <v>1</v>
      </c>
      <c r="N268" s="19">
        <v>1</v>
      </c>
      <c r="O268" s="19" t="s">
        <v>13</v>
      </c>
      <c r="P268" s="18" t="s">
        <v>719</v>
      </c>
    </row>
    <row r="269" spans="1:16" ht="15.75" customHeight="1" x14ac:dyDescent="0.3">
      <c r="A269" s="27">
        <v>45866.059052847224</v>
      </c>
      <c r="B269" s="26">
        <v>9</v>
      </c>
      <c r="C269" s="25" t="s">
        <v>357</v>
      </c>
      <c r="D269" s="25" t="s">
        <v>17</v>
      </c>
      <c r="E269" s="25" t="s">
        <v>18</v>
      </c>
      <c r="F269" s="24">
        <v>1</v>
      </c>
      <c r="G269" s="24">
        <v>1</v>
      </c>
      <c r="H269" s="24">
        <v>1</v>
      </c>
      <c r="I269" s="24">
        <v>1</v>
      </c>
      <c r="J269" s="24">
        <v>1</v>
      </c>
      <c r="K269" s="24">
        <v>1</v>
      </c>
      <c r="L269" s="24">
        <v>1</v>
      </c>
      <c r="M269" s="24">
        <v>1</v>
      </c>
      <c r="N269" s="24">
        <v>1</v>
      </c>
      <c r="O269" s="24" t="s">
        <v>13</v>
      </c>
      <c r="P269" s="23" t="s">
        <v>718</v>
      </c>
    </row>
    <row r="270" spans="1:16" ht="15.75" customHeight="1" x14ac:dyDescent="0.3">
      <c r="A270" s="22">
        <v>45866.059875891202</v>
      </c>
      <c r="B270" s="21">
        <v>9</v>
      </c>
      <c r="C270" s="20" t="s">
        <v>358</v>
      </c>
      <c r="D270" s="20" t="s">
        <v>17</v>
      </c>
      <c r="E270" s="20" t="s">
        <v>18</v>
      </c>
      <c r="F270" s="19">
        <v>1</v>
      </c>
      <c r="G270" s="19">
        <v>1</v>
      </c>
      <c r="H270" s="19">
        <v>1</v>
      </c>
      <c r="I270" s="19">
        <v>1</v>
      </c>
      <c r="J270" s="19">
        <v>1</v>
      </c>
      <c r="K270" s="19">
        <v>1</v>
      </c>
      <c r="L270" s="19" t="s">
        <v>539</v>
      </c>
      <c r="M270" s="19">
        <v>1</v>
      </c>
      <c r="N270" s="19">
        <v>1</v>
      </c>
      <c r="O270" s="19">
        <v>1</v>
      </c>
      <c r="P270" s="18" t="s">
        <v>717</v>
      </c>
    </row>
    <row r="271" spans="1:16" ht="15.75" customHeight="1" x14ac:dyDescent="0.3">
      <c r="A271" s="27">
        <v>45866.060394293978</v>
      </c>
      <c r="B271" s="26">
        <v>10</v>
      </c>
      <c r="C271" s="25" t="s">
        <v>359</v>
      </c>
      <c r="D271" s="25" t="s">
        <v>17</v>
      </c>
      <c r="E271" s="25" t="s">
        <v>18</v>
      </c>
      <c r="F271" s="24">
        <v>1</v>
      </c>
      <c r="G271" s="24">
        <v>1</v>
      </c>
      <c r="H271" s="24">
        <v>1</v>
      </c>
      <c r="I271" s="24">
        <v>1</v>
      </c>
      <c r="J271" s="24">
        <v>1</v>
      </c>
      <c r="K271" s="24">
        <v>1</v>
      </c>
      <c r="L271" s="24">
        <v>1</v>
      </c>
      <c r="M271" s="24">
        <v>1</v>
      </c>
      <c r="N271" s="24">
        <v>1</v>
      </c>
      <c r="O271" s="24">
        <v>1</v>
      </c>
      <c r="P271" s="23" t="s">
        <v>716</v>
      </c>
    </row>
    <row r="272" spans="1:16" ht="15.75" customHeight="1" x14ac:dyDescent="0.3">
      <c r="A272" s="22">
        <v>45866.060535127312</v>
      </c>
      <c r="B272" s="21">
        <v>10</v>
      </c>
      <c r="C272" s="20" t="s">
        <v>360</v>
      </c>
      <c r="D272" s="20" t="s">
        <v>17</v>
      </c>
      <c r="E272" s="20" t="s">
        <v>18</v>
      </c>
      <c r="F272" s="19">
        <v>1</v>
      </c>
      <c r="G272" s="19">
        <v>1</v>
      </c>
      <c r="H272" s="19">
        <v>1</v>
      </c>
      <c r="I272" s="19">
        <v>1</v>
      </c>
      <c r="J272" s="19">
        <v>1</v>
      </c>
      <c r="K272" s="19">
        <v>1</v>
      </c>
      <c r="L272" s="19">
        <v>1</v>
      </c>
      <c r="M272" s="19">
        <v>1</v>
      </c>
      <c r="N272" s="19">
        <v>1</v>
      </c>
      <c r="O272" s="19">
        <v>1</v>
      </c>
      <c r="P272" s="18" t="s">
        <v>715</v>
      </c>
    </row>
    <row r="273" spans="1:16" ht="15.75" customHeight="1" x14ac:dyDescent="0.3">
      <c r="A273" s="27">
        <v>45866.060546990746</v>
      </c>
      <c r="B273" s="26">
        <v>9</v>
      </c>
      <c r="C273" s="25" t="s">
        <v>361</v>
      </c>
      <c r="D273" s="25" t="s">
        <v>17</v>
      </c>
      <c r="E273" s="25" t="s">
        <v>18</v>
      </c>
      <c r="F273" s="24">
        <v>1</v>
      </c>
      <c r="G273" s="24">
        <v>1</v>
      </c>
      <c r="H273" s="24">
        <v>1</v>
      </c>
      <c r="I273" s="24">
        <v>1</v>
      </c>
      <c r="J273" s="24">
        <v>1</v>
      </c>
      <c r="K273" s="24">
        <v>1</v>
      </c>
      <c r="L273" s="24" t="s">
        <v>541</v>
      </c>
      <c r="M273" s="24">
        <v>1</v>
      </c>
      <c r="N273" s="24">
        <v>1</v>
      </c>
      <c r="O273" s="24">
        <v>1</v>
      </c>
      <c r="P273" s="23" t="s">
        <v>714</v>
      </c>
    </row>
    <row r="274" spans="1:16" ht="15.75" customHeight="1" x14ac:dyDescent="0.3">
      <c r="A274" s="22">
        <v>45866.060784988425</v>
      </c>
      <c r="B274" s="21">
        <v>6</v>
      </c>
      <c r="C274" s="20" t="s">
        <v>362</v>
      </c>
      <c r="D274" s="20" t="s">
        <v>85</v>
      </c>
      <c r="E274" s="20" t="s">
        <v>326</v>
      </c>
      <c r="F274" s="19">
        <v>8</v>
      </c>
      <c r="G274" s="19">
        <v>6</v>
      </c>
      <c r="H274" s="19">
        <v>1</v>
      </c>
      <c r="I274" s="19">
        <v>1</v>
      </c>
      <c r="J274" s="19">
        <v>1</v>
      </c>
      <c r="K274" s="19">
        <v>1</v>
      </c>
      <c r="L274" s="19">
        <v>1</v>
      </c>
      <c r="M274" s="19">
        <v>1</v>
      </c>
      <c r="N274" s="19" t="s">
        <v>7</v>
      </c>
      <c r="O274" s="19" t="s">
        <v>13</v>
      </c>
      <c r="P274" s="18" t="s">
        <v>713</v>
      </c>
    </row>
    <row r="275" spans="1:16" ht="15.75" customHeight="1" x14ac:dyDescent="0.3">
      <c r="A275" s="27">
        <v>45866.061901666668</v>
      </c>
      <c r="B275" s="26">
        <v>10</v>
      </c>
      <c r="C275" s="25" t="s">
        <v>363</v>
      </c>
      <c r="D275" s="25" t="s">
        <v>85</v>
      </c>
      <c r="E275" s="25" t="s">
        <v>19</v>
      </c>
      <c r="F275" s="24">
        <v>1</v>
      </c>
      <c r="G275" s="24">
        <v>1</v>
      </c>
      <c r="H275" s="24">
        <v>1</v>
      </c>
      <c r="I275" s="24">
        <v>1</v>
      </c>
      <c r="J275" s="24">
        <v>1</v>
      </c>
      <c r="K275" s="24">
        <v>1</v>
      </c>
      <c r="L275" s="24">
        <v>1</v>
      </c>
      <c r="M275" s="24">
        <v>1</v>
      </c>
      <c r="N275" s="24">
        <v>1</v>
      </c>
      <c r="O275" s="24">
        <v>1</v>
      </c>
      <c r="P275" s="23" t="s">
        <v>712</v>
      </c>
    </row>
    <row r="276" spans="1:16" ht="15.75" customHeight="1" x14ac:dyDescent="0.3">
      <c r="A276" s="22">
        <v>45866.0624675</v>
      </c>
      <c r="B276" s="21">
        <v>7</v>
      </c>
      <c r="C276" s="20" t="s">
        <v>364</v>
      </c>
      <c r="D276" s="20" t="s">
        <v>17</v>
      </c>
      <c r="E276" s="20" t="s">
        <v>18</v>
      </c>
      <c r="F276" s="19">
        <v>1</v>
      </c>
      <c r="G276" s="19">
        <v>1</v>
      </c>
      <c r="H276" s="19">
        <v>1</v>
      </c>
      <c r="I276" s="19">
        <v>9</v>
      </c>
      <c r="J276" s="19">
        <v>1</v>
      </c>
      <c r="K276" s="19">
        <v>1</v>
      </c>
      <c r="L276" s="19" t="s">
        <v>544</v>
      </c>
      <c r="M276" s="19">
        <v>2</v>
      </c>
      <c r="N276" s="19">
        <v>1</v>
      </c>
      <c r="O276" s="19">
        <v>1</v>
      </c>
      <c r="P276" s="18" t="s">
        <v>711</v>
      </c>
    </row>
    <row r="277" spans="1:16" ht="15.75" customHeight="1" x14ac:dyDescent="0.3">
      <c r="A277" s="27">
        <v>45866.06277665509</v>
      </c>
      <c r="B277" s="26">
        <v>10</v>
      </c>
      <c r="C277" s="25" t="s">
        <v>365</v>
      </c>
      <c r="D277" s="25" t="s">
        <v>17</v>
      </c>
      <c r="E277" s="25" t="s">
        <v>18</v>
      </c>
      <c r="F277" s="24">
        <v>1</v>
      </c>
      <c r="G277" s="24">
        <v>1</v>
      </c>
      <c r="H277" s="24">
        <v>1</v>
      </c>
      <c r="I277" s="24">
        <v>1</v>
      </c>
      <c r="J277" s="24">
        <v>1</v>
      </c>
      <c r="K277" s="24">
        <v>1</v>
      </c>
      <c r="L277" s="24">
        <v>1</v>
      </c>
      <c r="M277" s="24">
        <v>1</v>
      </c>
      <c r="N277" s="24">
        <v>1</v>
      </c>
      <c r="O277" s="24">
        <v>1</v>
      </c>
      <c r="P277" s="23" t="s">
        <v>710</v>
      </c>
    </row>
    <row r="278" spans="1:16" ht="15.75" customHeight="1" x14ac:dyDescent="0.3">
      <c r="A278" s="22">
        <v>45866.063922349538</v>
      </c>
      <c r="B278" s="21">
        <v>8</v>
      </c>
      <c r="C278" s="20" t="s">
        <v>366</v>
      </c>
      <c r="D278" s="20" t="s">
        <v>17</v>
      </c>
      <c r="E278" s="20" t="s">
        <v>18</v>
      </c>
      <c r="F278" s="19">
        <v>3</v>
      </c>
      <c r="G278" s="19">
        <v>1</v>
      </c>
      <c r="H278" s="19">
        <v>1</v>
      </c>
      <c r="I278" s="19">
        <v>3</v>
      </c>
      <c r="J278" s="19">
        <v>1</v>
      </c>
      <c r="K278" s="19">
        <v>1</v>
      </c>
      <c r="L278" s="19">
        <v>1</v>
      </c>
      <c r="M278" s="19">
        <v>1</v>
      </c>
      <c r="N278" s="19">
        <v>1</v>
      </c>
      <c r="O278" s="19">
        <v>1</v>
      </c>
      <c r="P278" s="18" t="s">
        <v>709</v>
      </c>
    </row>
    <row r="279" spans="1:16" ht="15.75" customHeight="1" x14ac:dyDescent="0.3">
      <c r="A279" s="27">
        <v>45866.06406178241</v>
      </c>
      <c r="B279" s="26">
        <v>6</v>
      </c>
      <c r="C279" s="25" t="s">
        <v>367</v>
      </c>
      <c r="D279" s="25" t="s">
        <v>85</v>
      </c>
      <c r="E279" s="25" t="s">
        <v>326</v>
      </c>
      <c r="F279" s="24">
        <v>8</v>
      </c>
      <c r="G279" s="24">
        <v>2</v>
      </c>
      <c r="H279" s="24">
        <v>1</v>
      </c>
      <c r="I279" s="24">
        <v>1</v>
      </c>
      <c r="J279" s="24">
        <v>1</v>
      </c>
      <c r="K279" s="24">
        <v>1</v>
      </c>
      <c r="L279" s="24">
        <v>1</v>
      </c>
      <c r="M279" s="24">
        <v>2</v>
      </c>
      <c r="N279" s="24">
        <v>1</v>
      </c>
      <c r="O279" s="24" t="s">
        <v>13</v>
      </c>
      <c r="P279" s="23" t="s">
        <v>708</v>
      </c>
    </row>
    <row r="280" spans="1:16" ht="15.75" customHeight="1" x14ac:dyDescent="0.3">
      <c r="A280" s="22">
        <v>45866.064086157407</v>
      </c>
      <c r="B280" s="21">
        <v>4</v>
      </c>
      <c r="C280" s="20" t="s">
        <v>368</v>
      </c>
      <c r="D280" s="20" t="s">
        <v>17</v>
      </c>
      <c r="E280" s="20" t="s">
        <v>18</v>
      </c>
      <c r="F280" s="19">
        <v>3</v>
      </c>
      <c r="G280" s="19">
        <v>2</v>
      </c>
      <c r="H280" s="19">
        <v>3</v>
      </c>
      <c r="I280" s="19">
        <v>3</v>
      </c>
      <c r="J280" s="19">
        <v>1</v>
      </c>
      <c r="K280" s="19">
        <v>1</v>
      </c>
      <c r="L280" s="19">
        <v>1</v>
      </c>
      <c r="M280" s="19">
        <v>2</v>
      </c>
      <c r="N280" s="19" t="s">
        <v>7</v>
      </c>
      <c r="O280" s="19">
        <v>1</v>
      </c>
      <c r="P280" s="18" t="s">
        <v>707</v>
      </c>
    </row>
    <row r="281" spans="1:16" ht="15.75" customHeight="1" x14ac:dyDescent="0.3">
      <c r="A281" s="27">
        <v>45866.064115451387</v>
      </c>
      <c r="B281" s="26">
        <v>8</v>
      </c>
      <c r="C281" s="25" t="s">
        <v>369</v>
      </c>
      <c r="D281" s="25" t="s">
        <v>85</v>
      </c>
      <c r="E281" s="25" t="s">
        <v>19</v>
      </c>
      <c r="F281" s="24">
        <v>1</v>
      </c>
      <c r="G281" s="24">
        <v>1</v>
      </c>
      <c r="H281" s="24">
        <v>1</v>
      </c>
      <c r="I281" s="24">
        <v>3</v>
      </c>
      <c r="J281" s="24">
        <v>1</v>
      </c>
      <c r="K281" s="24">
        <v>1</v>
      </c>
      <c r="L281" s="24">
        <v>1</v>
      </c>
      <c r="M281" s="24">
        <v>1</v>
      </c>
      <c r="N281" s="24" t="s">
        <v>14</v>
      </c>
      <c r="O281" s="24">
        <v>1</v>
      </c>
      <c r="P281" s="23" t="s">
        <v>706</v>
      </c>
    </row>
    <row r="282" spans="1:16" ht="15.75" customHeight="1" x14ac:dyDescent="0.3">
      <c r="A282" s="22">
        <v>45866.064577951387</v>
      </c>
      <c r="B282" s="21">
        <v>4</v>
      </c>
      <c r="C282" s="20" t="s">
        <v>370</v>
      </c>
      <c r="D282" s="20" t="s">
        <v>85</v>
      </c>
      <c r="E282" s="20" t="s">
        <v>326</v>
      </c>
      <c r="F282" s="19">
        <v>8</v>
      </c>
      <c r="G282" s="19">
        <v>2</v>
      </c>
      <c r="H282" s="19">
        <v>1</v>
      </c>
      <c r="I282" s="19">
        <v>9</v>
      </c>
      <c r="J282" s="19">
        <v>1</v>
      </c>
      <c r="K282" s="19">
        <v>1</v>
      </c>
      <c r="L282" s="19">
        <v>1</v>
      </c>
      <c r="M282" s="19">
        <v>2</v>
      </c>
      <c r="N282" s="19" t="s">
        <v>4</v>
      </c>
      <c r="O282" s="19" t="s">
        <v>13</v>
      </c>
      <c r="P282" s="18" t="s">
        <v>370</v>
      </c>
    </row>
    <row r="283" spans="1:16" ht="15.75" customHeight="1" x14ac:dyDescent="0.3">
      <c r="A283" s="27">
        <v>45866.065300104165</v>
      </c>
      <c r="B283" s="26">
        <v>2</v>
      </c>
      <c r="C283" s="25" t="s">
        <v>371</v>
      </c>
      <c r="D283" s="25" t="s">
        <v>85</v>
      </c>
      <c r="E283" s="25" t="s">
        <v>19</v>
      </c>
      <c r="F283" s="24">
        <v>2</v>
      </c>
      <c r="G283" s="24">
        <v>2</v>
      </c>
      <c r="H283" s="24">
        <v>6</v>
      </c>
      <c r="I283" s="24">
        <v>1</v>
      </c>
      <c r="J283" s="24">
        <v>9</v>
      </c>
      <c r="K283" s="24">
        <v>2</v>
      </c>
      <c r="L283" s="24" t="s">
        <v>539</v>
      </c>
      <c r="M283" s="24">
        <v>1</v>
      </c>
      <c r="N283" s="24" t="s">
        <v>6</v>
      </c>
      <c r="O283" s="24" t="s">
        <v>13</v>
      </c>
      <c r="P283" s="23" t="s">
        <v>705</v>
      </c>
    </row>
    <row r="284" spans="1:16" ht="15.75" customHeight="1" x14ac:dyDescent="0.3">
      <c r="A284" s="22">
        <v>45866.065336828702</v>
      </c>
      <c r="B284" s="21">
        <v>10</v>
      </c>
      <c r="C284" s="20" t="s">
        <v>372</v>
      </c>
      <c r="D284" s="20" t="s">
        <v>17</v>
      </c>
      <c r="E284" s="20" t="s">
        <v>18</v>
      </c>
      <c r="F284" s="19">
        <v>1</v>
      </c>
      <c r="G284" s="19">
        <v>1</v>
      </c>
      <c r="H284" s="19">
        <v>1</v>
      </c>
      <c r="I284" s="19">
        <v>1</v>
      </c>
      <c r="J284" s="19">
        <v>1</v>
      </c>
      <c r="K284" s="19">
        <v>1</v>
      </c>
      <c r="L284" s="19">
        <v>1</v>
      </c>
      <c r="M284" s="19">
        <v>1</v>
      </c>
      <c r="N284" s="19">
        <v>1</v>
      </c>
      <c r="O284" s="19">
        <v>1</v>
      </c>
      <c r="P284" s="18" t="s">
        <v>704</v>
      </c>
    </row>
    <row r="285" spans="1:16" ht="15.75" customHeight="1" x14ac:dyDescent="0.3">
      <c r="A285" s="27">
        <v>45866.065610104168</v>
      </c>
      <c r="B285" s="26">
        <v>9</v>
      </c>
      <c r="C285" s="25" t="s">
        <v>373</v>
      </c>
      <c r="D285" s="25" t="s">
        <v>85</v>
      </c>
      <c r="E285" s="25" t="s">
        <v>19</v>
      </c>
      <c r="F285" s="24">
        <v>1</v>
      </c>
      <c r="G285" s="24">
        <v>1</v>
      </c>
      <c r="H285" s="24">
        <v>1</v>
      </c>
      <c r="I285" s="24">
        <v>1</v>
      </c>
      <c r="J285" s="24">
        <v>1</v>
      </c>
      <c r="K285" s="24">
        <v>1</v>
      </c>
      <c r="L285" s="24">
        <v>1</v>
      </c>
      <c r="M285" s="24">
        <v>1</v>
      </c>
      <c r="N285" s="24" t="s">
        <v>7</v>
      </c>
      <c r="O285" s="24">
        <v>1</v>
      </c>
      <c r="P285" s="23" t="s">
        <v>703</v>
      </c>
    </row>
    <row r="286" spans="1:16" ht="15.75" customHeight="1" x14ac:dyDescent="0.3">
      <c r="A286" s="22">
        <v>45866.065856701389</v>
      </c>
      <c r="B286" s="21">
        <v>9</v>
      </c>
      <c r="C286" s="20" t="s">
        <v>374</v>
      </c>
      <c r="D286" s="20" t="s">
        <v>85</v>
      </c>
      <c r="E286" s="20" t="s">
        <v>19</v>
      </c>
      <c r="F286" s="19">
        <v>1</v>
      </c>
      <c r="G286" s="19">
        <v>1</v>
      </c>
      <c r="H286" s="19">
        <v>1</v>
      </c>
      <c r="I286" s="19">
        <v>1</v>
      </c>
      <c r="J286" s="19">
        <v>1</v>
      </c>
      <c r="K286" s="19">
        <v>1</v>
      </c>
      <c r="L286" s="19">
        <v>1</v>
      </c>
      <c r="M286" s="19">
        <v>1</v>
      </c>
      <c r="N286" s="19">
        <v>1</v>
      </c>
      <c r="O286" s="19" t="s">
        <v>7</v>
      </c>
      <c r="P286" s="18" t="s">
        <v>702</v>
      </c>
    </row>
    <row r="287" spans="1:16" ht="15.75" customHeight="1" x14ac:dyDescent="0.3">
      <c r="A287" s="27">
        <v>45866.067136469908</v>
      </c>
      <c r="B287" s="26">
        <v>8</v>
      </c>
      <c r="C287" s="25" t="s">
        <v>375</v>
      </c>
      <c r="D287" s="25" t="s">
        <v>17</v>
      </c>
      <c r="E287" s="25" t="s">
        <v>18</v>
      </c>
      <c r="F287" s="24">
        <v>1</v>
      </c>
      <c r="G287" s="24">
        <v>1</v>
      </c>
      <c r="H287" s="24">
        <v>6</v>
      </c>
      <c r="I287" s="24">
        <v>1</v>
      </c>
      <c r="J287" s="24">
        <v>1</v>
      </c>
      <c r="K287" s="24">
        <v>1</v>
      </c>
      <c r="L287" s="24">
        <v>1</v>
      </c>
      <c r="M287" s="24">
        <v>1</v>
      </c>
      <c r="N287" s="24" t="s">
        <v>7</v>
      </c>
      <c r="O287" s="24">
        <v>1</v>
      </c>
      <c r="P287" s="23" t="s">
        <v>701</v>
      </c>
    </row>
    <row r="288" spans="1:16" ht="15.75" customHeight="1" x14ac:dyDescent="0.3">
      <c r="A288" s="22">
        <v>45866.067187881941</v>
      </c>
      <c r="B288" s="21">
        <v>3</v>
      </c>
      <c r="C288" s="20" t="s">
        <v>376</v>
      </c>
      <c r="D288" s="20" t="s">
        <v>17</v>
      </c>
      <c r="E288" s="20" t="s">
        <v>18</v>
      </c>
      <c r="F288" s="19">
        <v>1</v>
      </c>
      <c r="G288" s="19">
        <v>1</v>
      </c>
      <c r="H288" s="19">
        <v>6</v>
      </c>
      <c r="I288" s="19">
        <v>9</v>
      </c>
      <c r="J288" s="19">
        <v>1</v>
      </c>
      <c r="K288" s="19">
        <v>3</v>
      </c>
      <c r="L288" s="19" t="s">
        <v>544</v>
      </c>
      <c r="M288" s="19">
        <v>3</v>
      </c>
      <c r="N288" s="19" t="s">
        <v>4</v>
      </c>
      <c r="O288" s="19" t="s">
        <v>7</v>
      </c>
      <c r="P288" s="18" t="s">
        <v>700</v>
      </c>
    </row>
    <row r="289" spans="1:16" ht="15.75" customHeight="1" x14ac:dyDescent="0.3">
      <c r="A289" s="27">
        <v>45866.067919247682</v>
      </c>
      <c r="B289" s="26">
        <v>10</v>
      </c>
      <c r="C289" s="25" t="s">
        <v>377</v>
      </c>
      <c r="D289" s="25" t="s">
        <v>85</v>
      </c>
      <c r="E289" s="25" t="s">
        <v>19</v>
      </c>
      <c r="F289" s="24">
        <v>1</v>
      </c>
      <c r="G289" s="24">
        <v>1</v>
      </c>
      <c r="H289" s="24">
        <v>1</v>
      </c>
      <c r="I289" s="24">
        <v>1</v>
      </c>
      <c r="J289" s="24">
        <v>1</v>
      </c>
      <c r="K289" s="24">
        <v>1</v>
      </c>
      <c r="L289" s="24">
        <v>1</v>
      </c>
      <c r="M289" s="24">
        <v>1</v>
      </c>
      <c r="N289" s="24">
        <v>1</v>
      </c>
      <c r="O289" s="24">
        <v>1</v>
      </c>
      <c r="P289" s="23" t="s">
        <v>699</v>
      </c>
    </row>
    <row r="290" spans="1:16" ht="15.75" customHeight="1" x14ac:dyDescent="0.3">
      <c r="A290" s="22">
        <v>45866.069000671298</v>
      </c>
      <c r="B290" s="21">
        <v>4</v>
      </c>
      <c r="C290" s="20" t="s">
        <v>378</v>
      </c>
      <c r="D290" s="20" t="s">
        <v>95</v>
      </c>
      <c r="E290" s="20" t="s">
        <v>18</v>
      </c>
      <c r="F290" s="19">
        <v>2</v>
      </c>
      <c r="G290" s="19">
        <v>2</v>
      </c>
      <c r="H290" s="19">
        <v>1</v>
      </c>
      <c r="I290" s="19">
        <v>9</v>
      </c>
      <c r="J290" s="19">
        <v>1</v>
      </c>
      <c r="K290" s="19">
        <v>1</v>
      </c>
      <c r="L290" s="19" t="s">
        <v>544</v>
      </c>
      <c r="M290" s="19">
        <v>1</v>
      </c>
      <c r="N290" s="19" t="s">
        <v>14</v>
      </c>
      <c r="O290" s="19" t="s">
        <v>4</v>
      </c>
      <c r="P290" s="18" t="s">
        <v>698</v>
      </c>
    </row>
    <row r="291" spans="1:16" ht="15.75" customHeight="1" x14ac:dyDescent="0.3">
      <c r="A291" s="27">
        <v>45866.069636469911</v>
      </c>
      <c r="B291" s="26">
        <v>7</v>
      </c>
      <c r="C291" s="25" t="s">
        <v>379</v>
      </c>
      <c r="D291" s="25" t="s">
        <v>85</v>
      </c>
      <c r="E291" s="25" t="s">
        <v>19</v>
      </c>
      <c r="F291" s="24">
        <v>3</v>
      </c>
      <c r="G291" s="24">
        <v>1</v>
      </c>
      <c r="H291" s="24">
        <v>6</v>
      </c>
      <c r="I291" s="24">
        <v>1</v>
      </c>
      <c r="J291" s="24">
        <v>1</v>
      </c>
      <c r="K291" s="24">
        <v>2</v>
      </c>
      <c r="L291" s="24">
        <v>1</v>
      </c>
      <c r="M291" s="24">
        <v>1</v>
      </c>
      <c r="N291" s="24">
        <v>1</v>
      </c>
      <c r="O291" s="24">
        <v>1</v>
      </c>
      <c r="P291" s="23" t="s">
        <v>697</v>
      </c>
    </row>
    <row r="292" spans="1:16" ht="15.75" customHeight="1" x14ac:dyDescent="0.3">
      <c r="A292" s="22">
        <v>45866.069685578703</v>
      </c>
      <c r="B292" s="21">
        <v>7</v>
      </c>
      <c r="C292" s="20" t="s">
        <v>380</v>
      </c>
      <c r="D292" s="20" t="s">
        <v>85</v>
      </c>
      <c r="E292" s="20" t="s">
        <v>19</v>
      </c>
      <c r="F292" s="19">
        <v>1</v>
      </c>
      <c r="G292" s="19">
        <v>6</v>
      </c>
      <c r="H292" s="19">
        <v>1</v>
      </c>
      <c r="I292" s="19">
        <v>1</v>
      </c>
      <c r="J292" s="19">
        <v>1</v>
      </c>
      <c r="K292" s="19">
        <v>1</v>
      </c>
      <c r="L292" s="19" t="s">
        <v>541</v>
      </c>
      <c r="M292" s="19">
        <v>1</v>
      </c>
      <c r="N292" s="19" t="s">
        <v>6</v>
      </c>
      <c r="O292" s="19">
        <v>1</v>
      </c>
      <c r="P292" s="18" t="s">
        <v>696</v>
      </c>
    </row>
    <row r="293" spans="1:16" ht="15.75" customHeight="1" x14ac:dyDescent="0.3">
      <c r="A293" s="27">
        <v>45866.069917962959</v>
      </c>
      <c r="B293" s="26">
        <v>5</v>
      </c>
      <c r="C293" s="25" t="s">
        <v>381</v>
      </c>
      <c r="D293" s="25" t="s">
        <v>85</v>
      </c>
      <c r="E293" s="25" t="s">
        <v>326</v>
      </c>
      <c r="F293" s="24">
        <v>8</v>
      </c>
      <c r="G293" s="24">
        <v>2</v>
      </c>
      <c r="H293" s="24">
        <v>1</v>
      </c>
      <c r="I293" s="24">
        <v>1</v>
      </c>
      <c r="J293" s="24">
        <v>1</v>
      </c>
      <c r="K293" s="24">
        <v>2</v>
      </c>
      <c r="L293" s="24">
        <v>1</v>
      </c>
      <c r="M293" s="24">
        <v>8</v>
      </c>
      <c r="N293" s="24">
        <v>1</v>
      </c>
      <c r="O293" s="24" t="s">
        <v>7</v>
      </c>
      <c r="P293" s="23" t="s">
        <v>695</v>
      </c>
    </row>
    <row r="294" spans="1:16" ht="15.75" customHeight="1" x14ac:dyDescent="0.3">
      <c r="A294" s="22">
        <v>45866.069983171299</v>
      </c>
      <c r="B294" s="21">
        <v>5</v>
      </c>
      <c r="C294" s="20" t="s">
        <v>382</v>
      </c>
      <c r="D294" s="20" t="s">
        <v>85</v>
      </c>
      <c r="E294" s="20" t="s">
        <v>19</v>
      </c>
      <c r="F294" s="19">
        <v>8</v>
      </c>
      <c r="G294" s="19">
        <v>2</v>
      </c>
      <c r="H294" s="19">
        <v>1</v>
      </c>
      <c r="I294" s="19">
        <v>3</v>
      </c>
      <c r="J294" s="19">
        <v>1</v>
      </c>
      <c r="K294" s="19">
        <v>1</v>
      </c>
      <c r="L294" s="19">
        <v>1</v>
      </c>
      <c r="M294" s="19">
        <v>3</v>
      </c>
      <c r="N294" s="19" t="s">
        <v>7</v>
      </c>
      <c r="O294" s="19">
        <v>1</v>
      </c>
      <c r="P294" s="18" t="s">
        <v>694</v>
      </c>
    </row>
    <row r="295" spans="1:16" ht="15.75" customHeight="1" x14ac:dyDescent="0.3">
      <c r="A295" s="27">
        <v>45866.070234328705</v>
      </c>
      <c r="B295" s="26">
        <v>4</v>
      </c>
      <c r="C295" s="25" t="s">
        <v>383</v>
      </c>
      <c r="D295" s="25" t="s">
        <v>17</v>
      </c>
      <c r="E295" s="25" t="s">
        <v>18</v>
      </c>
      <c r="F295" s="24">
        <v>2</v>
      </c>
      <c r="G295" s="24">
        <v>8</v>
      </c>
      <c r="H295" s="24">
        <v>1</v>
      </c>
      <c r="I295" s="24">
        <v>9</v>
      </c>
      <c r="J295" s="24">
        <v>1</v>
      </c>
      <c r="K295" s="24">
        <v>4</v>
      </c>
      <c r="L295" s="24" t="s">
        <v>541</v>
      </c>
      <c r="M295" s="24">
        <v>2</v>
      </c>
      <c r="N295" s="24">
        <v>1</v>
      </c>
      <c r="O295" s="24">
        <v>1</v>
      </c>
      <c r="P295" s="23" t="s">
        <v>693</v>
      </c>
    </row>
    <row r="296" spans="1:16" ht="15.75" customHeight="1" x14ac:dyDescent="0.3">
      <c r="A296" s="22">
        <v>45866.070583715278</v>
      </c>
      <c r="B296" s="21">
        <v>5</v>
      </c>
      <c r="C296" s="20" t="s">
        <v>384</v>
      </c>
      <c r="D296" s="20" t="s">
        <v>17</v>
      </c>
      <c r="E296" s="20" t="s">
        <v>18</v>
      </c>
      <c r="F296" s="19">
        <v>1</v>
      </c>
      <c r="G296" s="19">
        <v>1</v>
      </c>
      <c r="H296" s="19">
        <v>1</v>
      </c>
      <c r="I296" s="19">
        <v>1</v>
      </c>
      <c r="J296" s="19">
        <v>10</v>
      </c>
      <c r="K296" s="19">
        <v>2</v>
      </c>
      <c r="L296" s="19">
        <v>1</v>
      </c>
      <c r="M296" s="19">
        <v>3</v>
      </c>
      <c r="N296" s="19" t="s">
        <v>7</v>
      </c>
      <c r="O296" s="19" t="s">
        <v>14</v>
      </c>
      <c r="P296" s="18" t="s">
        <v>692</v>
      </c>
    </row>
    <row r="297" spans="1:16" ht="15.75" customHeight="1" x14ac:dyDescent="0.3">
      <c r="A297" s="27">
        <v>45866.070944282408</v>
      </c>
      <c r="B297" s="26">
        <v>7</v>
      </c>
      <c r="C297" s="25" t="s">
        <v>385</v>
      </c>
      <c r="D297" s="25" t="s">
        <v>17</v>
      </c>
      <c r="E297" s="25" t="s">
        <v>18</v>
      </c>
      <c r="F297" s="24">
        <v>1</v>
      </c>
      <c r="G297" s="24">
        <v>1</v>
      </c>
      <c r="H297" s="24">
        <v>1</v>
      </c>
      <c r="I297" s="24">
        <v>1</v>
      </c>
      <c r="J297" s="24">
        <v>1</v>
      </c>
      <c r="K297" s="24">
        <v>4</v>
      </c>
      <c r="L297" s="24" t="s">
        <v>541</v>
      </c>
      <c r="M297" s="24">
        <v>3</v>
      </c>
      <c r="N297" s="24">
        <v>1</v>
      </c>
      <c r="O297" s="24">
        <v>1</v>
      </c>
      <c r="P297" s="23" t="s">
        <v>691</v>
      </c>
    </row>
    <row r="298" spans="1:16" ht="15.75" customHeight="1" x14ac:dyDescent="0.3">
      <c r="A298" s="22">
        <v>45866.070948182867</v>
      </c>
      <c r="B298" s="21">
        <v>7</v>
      </c>
      <c r="C298" s="20" t="s">
        <v>386</v>
      </c>
      <c r="D298" s="20" t="s">
        <v>17</v>
      </c>
      <c r="E298" s="20" t="s">
        <v>18</v>
      </c>
      <c r="F298" s="19">
        <v>1</v>
      </c>
      <c r="G298" s="19">
        <v>1</v>
      </c>
      <c r="H298" s="19">
        <v>1</v>
      </c>
      <c r="I298" s="19">
        <v>1</v>
      </c>
      <c r="J298" s="19">
        <v>1</v>
      </c>
      <c r="K298" s="19">
        <v>4</v>
      </c>
      <c r="L298" s="19" t="s">
        <v>544</v>
      </c>
      <c r="M298" s="19">
        <v>3</v>
      </c>
      <c r="N298" s="19">
        <v>1</v>
      </c>
      <c r="O298" s="19">
        <v>1</v>
      </c>
      <c r="P298" s="18" t="s">
        <v>690</v>
      </c>
    </row>
    <row r="299" spans="1:16" ht="15.75" customHeight="1" x14ac:dyDescent="0.3">
      <c r="A299" s="27">
        <v>45866.106519282403</v>
      </c>
      <c r="B299" s="26">
        <v>8</v>
      </c>
      <c r="C299" s="25" t="s">
        <v>387</v>
      </c>
      <c r="D299" s="25" t="s">
        <v>95</v>
      </c>
      <c r="E299" s="25" t="s">
        <v>39</v>
      </c>
      <c r="F299" s="24">
        <v>1</v>
      </c>
      <c r="G299" s="24">
        <v>1</v>
      </c>
      <c r="H299" s="24">
        <v>1</v>
      </c>
      <c r="I299" s="24">
        <v>1</v>
      </c>
      <c r="J299" s="24">
        <v>1</v>
      </c>
      <c r="K299" s="24">
        <v>1</v>
      </c>
      <c r="L299" s="24" t="s">
        <v>539</v>
      </c>
      <c r="M299" s="24">
        <v>1</v>
      </c>
      <c r="N299" s="24" t="s">
        <v>14</v>
      </c>
      <c r="O299" s="24">
        <v>1</v>
      </c>
      <c r="P299" s="23" t="s">
        <v>689</v>
      </c>
    </row>
    <row r="300" spans="1:16" ht="15.75" customHeight="1" x14ac:dyDescent="0.3">
      <c r="A300" s="22">
        <v>45866.129751446759</v>
      </c>
      <c r="B300" s="21">
        <v>9</v>
      </c>
      <c r="C300" s="20" t="s">
        <v>388</v>
      </c>
      <c r="D300" s="20" t="s">
        <v>85</v>
      </c>
      <c r="E300" s="20" t="s">
        <v>8</v>
      </c>
      <c r="F300" s="19">
        <v>1</v>
      </c>
      <c r="G300" s="19">
        <v>1</v>
      </c>
      <c r="H300" s="19">
        <v>1</v>
      </c>
      <c r="I300" s="19">
        <v>1</v>
      </c>
      <c r="J300" s="19">
        <v>1</v>
      </c>
      <c r="K300" s="19">
        <v>1</v>
      </c>
      <c r="L300" s="19">
        <v>1</v>
      </c>
      <c r="M300" s="19">
        <v>1</v>
      </c>
      <c r="N300" s="19" t="s">
        <v>7</v>
      </c>
      <c r="O300" s="19">
        <v>1</v>
      </c>
      <c r="P300" s="18" t="s">
        <v>688</v>
      </c>
    </row>
    <row r="301" spans="1:16" ht="15.75" customHeight="1" x14ac:dyDescent="0.3">
      <c r="A301" s="27">
        <v>45866.201670474533</v>
      </c>
      <c r="B301" s="26">
        <v>9</v>
      </c>
      <c r="C301" s="25" t="s">
        <v>389</v>
      </c>
      <c r="D301" s="25" t="s">
        <v>85</v>
      </c>
      <c r="E301" s="25" t="s">
        <v>8</v>
      </c>
      <c r="F301" s="24">
        <v>1</v>
      </c>
      <c r="G301" s="24">
        <v>1</v>
      </c>
      <c r="H301" s="24">
        <v>1</v>
      </c>
      <c r="I301" s="24">
        <v>1</v>
      </c>
      <c r="J301" s="24">
        <v>1</v>
      </c>
      <c r="K301" s="24">
        <v>1</v>
      </c>
      <c r="L301" s="24">
        <v>1</v>
      </c>
      <c r="M301" s="24">
        <v>1</v>
      </c>
      <c r="N301" s="24" t="s">
        <v>14</v>
      </c>
      <c r="O301" s="24">
        <v>1</v>
      </c>
      <c r="P301" s="23" t="s">
        <v>687</v>
      </c>
    </row>
    <row r="302" spans="1:16" ht="15.75" customHeight="1" x14ac:dyDescent="0.3">
      <c r="A302" s="22">
        <v>45866.207450682872</v>
      </c>
      <c r="B302" s="21">
        <v>9</v>
      </c>
      <c r="C302" s="20" t="s">
        <v>390</v>
      </c>
      <c r="D302" s="20" t="s">
        <v>85</v>
      </c>
      <c r="E302" s="20" t="s">
        <v>28</v>
      </c>
      <c r="F302" s="19">
        <v>1</v>
      </c>
      <c r="G302" s="19">
        <v>1</v>
      </c>
      <c r="H302" s="19">
        <v>1</v>
      </c>
      <c r="I302" s="19">
        <v>1</v>
      </c>
      <c r="J302" s="19">
        <v>1</v>
      </c>
      <c r="K302" s="19">
        <v>1</v>
      </c>
      <c r="L302" s="19" t="s">
        <v>544</v>
      </c>
      <c r="M302" s="19">
        <v>1</v>
      </c>
      <c r="N302" s="19">
        <v>1</v>
      </c>
      <c r="O302" s="19">
        <v>1</v>
      </c>
      <c r="P302" s="18" t="s">
        <v>686</v>
      </c>
    </row>
    <row r="303" spans="1:16" ht="15.75" customHeight="1" x14ac:dyDescent="0.3">
      <c r="A303" s="27">
        <v>45866.208362303238</v>
      </c>
      <c r="B303" s="26">
        <v>9</v>
      </c>
      <c r="C303" s="25" t="s">
        <v>391</v>
      </c>
      <c r="D303" s="25" t="s">
        <v>85</v>
      </c>
      <c r="E303" s="25" t="s">
        <v>8</v>
      </c>
      <c r="F303" s="24">
        <v>1</v>
      </c>
      <c r="G303" s="24">
        <v>1</v>
      </c>
      <c r="H303" s="24">
        <v>1</v>
      </c>
      <c r="I303" s="24">
        <v>1</v>
      </c>
      <c r="J303" s="24">
        <v>1</v>
      </c>
      <c r="K303" s="24">
        <v>1</v>
      </c>
      <c r="L303" s="24" t="s">
        <v>541</v>
      </c>
      <c r="M303" s="24">
        <v>1</v>
      </c>
      <c r="N303" s="24">
        <v>1</v>
      </c>
      <c r="O303" s="24">
        <v>1</v>
      </c>
      <c r="P303" s="23" t="s">
        <v>685</v>
      </c>
    </row>
    <row r="304" spans="1:16" ht="15.75" customHeight="1" x14ac:dyDescent="0.3">
      <c r="A304" s="22">
        <v>45866.209328113429</v>
      </c>
      <c r="B304" s="21">
        <v>8</v>
      </c>
      <c r="C304" s="20" t="s">
        <v>392</v>
      </c>
      <c r="D304" s="20" t="s">
        <v>85</v>
      </c>
      <c r="E304" s="20" t="s">
        <v>326</v>
      </c>
      <c r="F304" s="19">
        <v>3</v>
      </c>
      <c r="G304" s="19">
        <v>1</v>
      </c>
      <c r="H304" s="19">
        <v>6</v>
      </c>
      <c r="I304" s="19">
        <v>1</v>
      </c>
      <c r="J304" s="19">
        <v>1</v>
      </c>
      <c r="K304" s="19">
        <v>1</v>
      </c>
      <c r="L304" s="19">
        <v>1</v>
      </c>
      <c r="M304" s="19">
        <v>1</v>
      </c>
      <c r="N304" s="19">
        <v>1</v>
      </c>
      <c r="O304" s="19">
        <v>1</v>
      </c>
      <c r="P304" s="18" t="s">
        <v>684</v>
      </c>
    </row>
    <row r="305" spans="1:16" ht="15.75" customHeight="1" x14ac:dyDescent="0.3">
      <c r="A305" s="27">
        <v>45866.256980497681</v>
      </c>
      <c r="B305" s="26">
        <v>8</v>
      </c>
      <c r="C305" s="25" t="s">
        <v>393</v>
      </c>
      <c r="D305" s="25" t="s">
        <v>85</v>
      </c>
      <c r="E305" s="25" t="s">
        <v>131</v>
      </c>
      <c r="F305" s="24">
        <v>1</v>
      </c>
      <c r="G305" s="24">
        <v>1</v>
      </c>
      <c r="H305" s="24">
        <v>1</v>
      </c>
      <c r="I305" s="24">
        <v>3</v>
      </c>
      <c r="J305" s="24">
        <v>1</v>
      </c>
      <c r="K305" s="24">
        <v>1</v>
      </c>
      <c r="L305" s="24">
        <v>1</v>
      </c>
      <c r="M305" s="24">
        <v>1</v>
      </c>
      <c r="N305" s="24" t="s">
        <v>7</v>
      </c>
      <c r="O305" s="24">
        <v>1</v>
      </c>
      <c r="P305" s="23" t="s">
        <v>683</v>
      </c>
    </row>
    <row r="306" spans="1:16" ht="15.75" customHeight="1" x14ac:dyDescent="0.3">
      <c r="A306" s="22">
        <v>45866.261976134258</v>
      </c>
      <c r="B306" s="21">
        <v>6</v>
      </c>
      <c r="C306" s="20" t="s">
        <v>394</v>
      </c>
      <c r="D306" s="20" t="s">
        <v>85</v>
      </c>
      <c r="E306" s="20" t="s">
        <v>11</v>
      </c>
      <c r="F306" s="19">
        <v>1</v>
      </c>
      <c r="G306" s="19">
        <v>1</v>
      </c>
      <c r="H306" s="19">
        <v>1</v>
      </c>
      <c r="I306" s="19">
        <v>1</v>
      </c>
      <c r="J306" s="19">
        <v>1</v>
      </c>
      <c r="K306" s="19">
        <v>3</v>
      </c>
      <c r="L306" s="19">
        <v>1</v>
      </c>
      <c r="M306" s="19">
        <v>8</v>
      </c>
      <c r="N306" s="19" t="s">
        <v>6</v>
      </c>
      <c r="O306" s="19" t="s">
        <v>7</v>
      </c>
      <c r="P306" s="18" t="s">
        <v>682</v>
      </c>
    </row>
    <row r="307" spans="1:16" ht="15.75" customHeight="1" x14ac:dyDescent="0.3">
      <c r="A307" s="27">
        <v>45866.294309791665</v>
      </c>
      <c r="B307" s="26">
        <v>9</v>
      </c>
      <c r="C307" s="25" t="s">
        <v>395</v>
      </c>
      <c r="D307" s="25" t="s">
        <v>85</v>
      </c>
      <c r="E307" s="25" t="s">
        <v>11</v>
      </c>
      <c r="F307" s="24">
        <v>1</v>
      </c>
      <c r="G307" s="24">
        <v>1</v>
      </c>
      <c r="H307" s="24">
        <v>1</v>
      </c>
      <c r="I307" s="24">
        <v>1</v>
      </c>
      <c r="J307" s="24">
        <v>1</v>
      </c>
      <c r="K307" s="24">
        <v>1</v>
      </c>
      <c r="L307" s="24">
        <v>1</v>
      </c>
      <c r="M307" s="24">
        <v>3</v>
      </c>
      <c r="N307" s="24">
        <v>1</v>
      </c>
      <c r="O307" s="24">
        <v>1</v>
      </c>
      <c r="P307" s="23" t="s">
        <v>681</v>
      </c>
    </row>
    <row r="308" spans="1:16" ht="15.75" customHeight="1" x14ac:dyDescent="0.3">
      <c r="A308" s="22">
        <v>45866.31587575232</v>
      </c>
      <c r="B308" s="21">
        <v>7</v>
      </c>
      <c r="C308" s="20" t="s">
        <v>396</v>
      </c>
      <c r="D308" s="20" t="s">
        <v>85</v>
      </c>
      <c r="E308" s="20" t="s">
        <v>12</v>
      </c>
      <c r="F308" s="19">
        <v>1</v>
      </c>
      <c r="G308" s="19">
        <v>1</v>
      </c>
      <c r="H308" s="19">
        <v>1</v>
      </c>
      <c r="I308" s="19">
        <v>8</v>
      </c>
      <c r="J308" s="19">
        <v>1</v>
      </c>
      <c r="K308" s="19">
        <v>1</v>
      </c>
      <c r="L308" s="19" t="s">
        <v>544</v>
      </c>
      <c r="M308" s="19">
        <v>1</v>
      </c>
      <c r="N308" s="19" t="s">
        <v>7</v>
      </c>
      <c r="O308" s="19">
        <v>1</v>
      </c>
      <c r="P308" s="18" t="s">
        <v>680</v>
      </c>
    </row>
    <row r="309" spans="1:16" ht="15.75" customHeight="1" x14ac:dyDescent="0.3">
      <c r="A309" s="27">
        <v>45866.32425203704</v>
      </c>
      <c r="B309" s="26">
        <v>4</v>
      </c>
      <c r="C309" s="25" t="s">
        <v>397</v>
      </c>
      <c r="D309" s="25" t="s">
        <v>17</v>
      </c>
      <c r="E309" s="25" t="s">
        <v>11</v>
      </c>
      <c r="F309" s="24">
        <v>1</v>
      </c>
      <c r="G309" s="24">
        <v>6</v>
      </c>
      <c r="H309" s="24">
        <v>1</v>
      </c>
      <c r="I309" s="24">
        <v>1</v>
      </c>
      <c r="J309" s="24">
        <v>1</v>
      </c>
      <c r="K309" s="24">
        <v>4</v>
      </c>
      <c r="L309" s="24" t="s">
        <v>544</v>
      </c>
      <c r="M309" s="24">
        <v>2</v>
      </c>
      <c r="N309" s="24" t="s">
        <v>7</v>
      </c>
      <c r="O309" s="24" t="s">
        <v>13</v>
      </c>
      <c r="P309" s="23" t="s">
        <v>679</v>
      </c>
    </row>
    <row r="310" spans="1:16" ht="15.75" customHeight="1" x14ac:dyDescent="0.3">
      <c r="A310" s="22">
        <v>45866.358443159726</v>
      </c>
      <c r="B310" s="21">
        <v>7</v>
      </c>
      <c r="C310" s="20" t="s">
        <v>398</v>
      </c>
      <c r="D310" s="20" t="s">
        <v>85</v>
      </c>
      <c r="E310" s="20" t="s">
        <v>326</v>
      </c>
      <c r="F310" s="19">
        <v>1</v>
      </c>
      <c r="G310" s="19">
        <v>1</v>
      </c>
      <c r="H310" s="19">
        <v>1</v>
      </c>
      <c r="I310" s="19">
        <v>9</v>
      </c>
      <c r="J310" s="19">
        <v>1</v>
      </c>
      <c r="K310" s="19">
        <v>1</v>
      </c>
      <c r="L310" s="19">
        <v>1</v>
      </c>
      <c r="M310" s="19">
        <v>3</v>
      </c>
      <c r="N310" s="19" t="s">
        <v>7</v>
      </c>
      <c r="O310" s="19">
        <v>1</v>
      </c>
      <c r="P310" s="18" t="s">
        <v>678</v>
      </c>
    </row>
    <row r="311" spans="1:16" ht="15.75" customHeight="1" x14ac:dyDescent="0.3">
      <c r="A311" s="27">
        <v>45866.364942476852</v>
      </c>
      <c r="B311" s="26">
        <v>10</v>
      </c>
      <c r="C311" s="25" t="s">
        <v>399</v>
      </c>
      <c r="D311" s="25" t="s">
        <v>85</v>
      </c>
      <c r="E311" s="25" t="s">
        <v>9</v>
      </c>
      <c r="F311" s="24">
        <v>1</v>
      </c>
      <c r="G311" s="24">
        <v>1</v>
      </c>
      <c r="H311" s="24">
        <v>1</v>
      </c>
      <c r="I311" s="24">
        <v>1</v>
      </c>
      <c r="J311" s="24">
        <v>1</v>
      </c>
      <c r="K311" s="24">
        <v>1</v>
      </c>
      <c r="L311" s="24">
        <v>1</v>
      </c>
      <c r="M311" s="24">
        <v>1</v>
      </c>
      <c r="N311" s="24">
        <v>1</v>
      </c>
      <c r="O311" s="24">
        <v>1</v>
      </c>
      <c r="P311" s="23" t="s">
        <v>677</v>
      </c>
    </row>
    <row r="312" spans="1:16" ht="15.75" customHeight="1" x14ac:dyDescent="0.3">
      <c r="A312" s="22">
        <v>45866.365083472221</v>
      </c>
      <c r="B312" s="21">
        <v>10</v>
      </c>
      <c r="C312" s="20" t="s">
        <v>400</v>
      </c>
      <c r="D312" s="20" t="s">
        <v>85</v>
      </c>
      <c r="E312" s="20" t="s">
        <v>25</v>
      </c>
      <c r="F312" s="19">
        <v>1</v>
      </c>
      <c r="G312" s="19">
        <v>1</v>
      </c>
      <c r="H312" s="19">
        <v>1</v>
      </c>
      <c r="I312" s="19">
        <v>1</v>
      </c>
      <c r="J312" s="19">
        <v>1</v>
      </c>
      <c r="K312" s="19">
        <v>1</v>
      </c>
      <c r="L312" s="19">
        <v>1</v>
      </c>
      <c r="M312" s="19">
        <v>1</v>
      </c>
      <c r="N312" s="19">
        <v>1</v>
      </c>
      <c r="O312" s="19">
        <v>1</v>
      </c>
      <c r="P312" s="18" t="s">
        <v>676</v>
      </c>
    </row>
    <row r="313" spans="1:16" ht="15.75" customHeight="1" x14ac:dyDescent="0.3">
      <c r="A313" s="27">
        <v>45866.368028495373</v>
      </c>
      <c r="B313" s="26">
        <v>9</v>
      </c>
      <c r="C313" s="25" t="s">
        <v>401</v>
      </c>
      <c r="D313" s="25" t="s">
        <v>85</v>
      </c>
      <c r="E313" s="25" t="s">
        <v>20</v>
      </c>
      <c r="F313" s="24">
        <v>1</v>
      </c>
      <c r="G313" s="24">
        <v>1</v>
      </c>
      <c r="H313" s="24">
        <v>1</v>
      </c>
      <c r="I313" s="24">
        <v>1</v>
      </c>
      <c r="J313" s="24">
        <v>1</v>
      </c>
      <c r="K313" s="24">
        <v>1</v>
      </c>
      <c r="L313" s="24">
        <v>1</v>
      </c>
      <c r="M313" s="24">
        <v>1</v>
      </c>
      <c r="N313" s="24" t="s">
        <v>7</v>
      </c>
      <c r="O313" s="24">
        <v>1</v>
      </c>
      <c r="P313" s="23" t="s">
        <v>675</v>
      </c>
    </row>
    <row r="314" spans="1:16" ht="15.75" customHeight="1" x14ac:dyDescent="0.3">
      <c r="A314" s="22">
        <v>45866.371641331018</v>
      </c>
      <c r="B314" s="21">
        <v>5</v>
      </c>
      <c r="C314" s="20" t="s">
        <v>402</v>
      </c>
      <c r="D314" s="20" t="s">
        <v>85</v>
      </c>
      <c r="E314" s="20" t="s">
        <v>8</v>
      </c>
      <c r="F314" s="19">
        <v>8</v>
      </c>
      <c r="G314" s="19">
        <v>2</v>
      </c>
      <c r="H314" s="19">
        <v>1</v>
      </c>
      <c r="I314" s="19">
        <v>9</v>
      </c>
      <c r="J314" s="19">
        <v>1</v>
      </c>
      <c r="K314" s="19">
        <v>1</v>
      </c>
      <c r="L314" s="19">
        <v>1</v>
      </c>
      <c r="M314" s="19">
        <v>3</v>
      </c>
      <c r="N314" s="19">
        <v>1</v>
      </c>
      <c r="O314" s="19" t="s">
        <v>13</v>
      </c>
      <c r="P314" s="18" t="s">
        <v>674</v>
      </c>
    </row>
    <row r="315" spans="1:16" ht="15.75" customHeight="1" x14ac:dyDescent="0.3">
      <c r="A315" s="27">
        <v>45866.3883474537</v>
      </c>
      <c r="B315" s="26">
        <v>4</v>
      </c>
      <c r="C315" s="25" t="s">
        <v>403</v>
      </c>
      <c r="D315" s="25" t="s">
        <v>17</v>
      </c>
      <c r="E315" s="25" t="s">
        <v>25</v>
      </c>
      <c r="F315" s="24">
        <v>1</v>
      </c>
      <c r="G315" s="24">
        <v>1</v>
      </c>
      <c r="H315" s="24">
        <v>3</v>
      </c>
      <c r="I315" s="24">
        <v>1</v>
      </c>
      <c r="J315" s="24">
        <v>10</v>
      </c>
      <c r="K315" s="24">
        <v>3</v>
      </c>
      <c r="L315" s="24">
        <v>1</v>
      </c>
      <c r="M315" s="24">
        <v>2</v>
      </c>
      <c r="N315" s="24" t="s">
        <v>14</v>
      </c>
      <c r="O315" s="24" t="s">
        <v>4</v>
      </c>
      <c r="P315" s="23" t="s">
        <v>673</v>
      </c>
    </row>
    <row r="316" spans="1:16" ht="15.75" customHeight="1" x14ac:dyDescent="0.3">
      <c r="A316" s="22">
        <v>45866.391170613424</v>
      </c>
      <c r="B316" s="21">
        <v>3</v>
      </c>
      <c r="C316" s="20" t="s">
        <v>404</v>
      </c>
      <c r="D316" s="20" t="s">
        <v>85</v>
      </c>
      <c r="E316" s="20" t="s">
        <v>8</v>
      </c>
      <c r="F316" s="19">
        <v>8</v>
      </c>
      <c r="G316" s="19">
        <v>8</v>
      </c>
      <c r="H316" s="19">
        <v>1</v>
      </c>
      <c r="I316" s="19">
        <v>9</v>
      </c>
      <c r="J316" s="19">
        <v>1</v>
      </c>
      <c r="K316" s="19">
        <v>3</v>
      </c>
      <c r="L316" s="19" t="s">
        <v>541</v>
      </c>
      <c r="M316" s="19">
        <v>8</v>
      </c>
      <c r="N316" s="19" t="s">
        <v>7</v>
      </c>
      <c r="O316" s="19">
        <v>1</v>
      </c>
      <c r="P316" s="18" t="s">
        <v>672</v>
      </c>
    </row>
    <row r="317" spans="1:16" ht="15.75" customHeight="1" x14ac:dyDescent="0.3">
      <c r="A317" s="27">
        <v>45866.392566006944</v>
      </c>
      <c r="B317" s="26">
        <v>9</v>
      </c>
      <c r="C317" s="25" t="s">
        <v>405</v>
      </c>
      <c r="D317" s="25" t="s">
        <v>95</v>
      </c>
      <c r="E317" s="25" t="s">
        <v>8</v>
      </c>
      <c r="F317" s="24">
        <v>1</v>
      </c>
      <c r="G317" s="24">
        <v>1</v>
      </c>
      <c r="H317" s="24">
        <v>1</v>
      </c>
      <c r="I317" s="24">
        <v>3</v>
      </c>
      <c r="J317" s="24">
        <v>1</v>
      </c>
      <c r="K317" s="24">
        <v>1</v>
      </c>
      <c r="L317" s="24">
        <v>1</v>
      </c>
      <c r="M317" s="24">
        <v>1</v>
      </c>
      <c r="N317" s="24">
        <v>1</v>
      </c>
      <c r="O317" s="24">
        <v>1</v>
      </c>
      <c r="P317" s="23" t="s">
        <v>671</v>
      </c>
    </row>
    <row r="318" spans="1:16" ht="15.75" customHeight="1" x14ac:dyDescent="0.3">
      <c r="A318" s="22">
        <v>45866.403254537036</v>
      </c>
      <c r="B318" s="21">
        <v>4</v>
      </c>
      <c r="C318" s="20" t="s">
        <v>406</v>
      </c>
      <c r="D318" s="20" t="s">
        <v>85</v>
      </c>
      <c r="E318" s="20" t="s">
        <v>8</v>
      </c>
      <c r="F318" s="19">
        <v>3</v>
      </c>
      <c r="G318" s="19">
        <v>6</v>
      </c>
      <c r="H318" s="19">
        <v>1</v>
      </c>
      <c r="I318" s="19">
        <v>3</v>
      </c>
      <c r="J318" s="19">
        <v>1</v>
      </c>
      <c r="K318" s="19">
        <v>3</v>
      </c>
      <c r="L318" s="19">
        <v>1</v>
      </c>
      <c r="M318" s="19">
        <v>3</v>
      </c>
      <c r="N318" s="19" t="s">
        <v>7</v>
      </c>
      <c r="O318" s="19">
        <v>1</v>
      </c>
      <c r="P318" s="18" t="s">
        <v>670</v>
      </c>
    </row>
    <row r="319" spans="1:16" ht="15.75" customHeight="1" x14ac:dyDescent="0.3">
      <c r="A319" s="27">
        <v>45866.409327870366</v>
      </c>
      <c r="B319" s="26">
        <v>9</v>
      </c>
      <c r="C319" s="25" t="s">
        <v>407</v>
      </c>
      <c r="D319" s="25" t="s">
        <v>95</v>
      </c>
      <c r="E319" s="25" t="s">
        <v>10</v>
      </c>
      <c r="F319" s="24">
        <v>1</v>
      </c>
      <c r="G319" s="24">
        <v>1</v>
      </c>
      <c r="H319" s="24">
        <v>1</v>
      </c>
      <c r="I319" s="24">
        <v>1</v>
      </c>
      <c r="J319" s="24">
        <v>1</v>
      </c>
      <c r="K319" s="24">
        <v>1</v>
      </c>
      <c r="L319" s="24" t="s">
        <v>539</v>
      </c>
      <c r="M319" s="24">
        <v>1</v>
      </c>
      <c r="N319" s="24">
        <v>1</v>
      </c>
      <c r="O319" s="24">
        <v>1</v>
      </c>
      <c r="P319" s="23" t="s">
        <v>669</v>
      </c>
    </row>
    <row r="320" spans="1:16" ht="15.75" customHeight="1" x14ac:dyDescent="0.3">
      <c r="A320" s="22">
        <v>45866.410280381941</v>
      </c>
      <c r="B320" s="21">
        <v>5</v>
      </c>
      <c r="C320" s="20" t="s">
        <v>408</v>
      </c>
      <c r="D320" s="20" t="s">
        <v>85</v>
      </c>
      <c r="E320" s="20" t="s">
        <v>10</v>
      </c>
      <c r="F320" s="19">
        <v>8</v>
      </c>
      <c r="G320" s="19">
        <v>2</v>
      </c>
      <c r="H320" s="19">
        <v>1</v>
      </c>
      <c r="I320" s="19">
        <v>9</v>
      </c>
      <c r="J320" s="19">
        <v>1</v>
      </c>
      <c r="K320" s="19">
        <v>1</v>
      </c>
      <c r="L320" s="19">
        <v>1</v>
      </c>
      <c r="M320" s="19">
        <v>1</v>
      </c>
      <c r="N320" s="19" t="s">
        <v>7</v>
      </c>
      <c r="O320" s="19" t="s">
        <v>7</v>
      </c>
      <c r="P320" s="18" t="s">
        <v>668</v>
      </c>
    </row>
    <row r="321" spans="1:16" ht="15.75" customHeight="1" x14ac:dyDescent="0.3">
      <c r="A321" s="27">
        <v>45866.41854643519</v>
      </c>
      <c r="B321" s="26">
        <v>9</v>
      </c>
      <c r="C321" s="25" t="s">
        <v>409</v>
      </c>
      <c r="D321" s="25" t="s">
        <v>85</v>
      </c>
      <c r="E321" s="25" t="s">
        <v>16</v>
      </c>
      <c r="F321" s="24">
        <v>1</v>
      </c>
      <c r="G321" s="24">
        <v>1</v>
      </c>
      <c r="H321" s="24">
        <v>1</v>
      </c>
      <c r="I321" s="24">
        <v>1</v>
      </c>
      <c r="J321" s="24">
        <v>1</v>
      </c>
      <c r="K321" s="24">
        <v>1</v>
      </c>
      <c r="L321" s="24" t="s">
        <v>544</v>
      </c>
      <c r="M321" s="24">
        <v>1</v>
      </c>
      <c r="N321" s="24">
        <v>1</v>
      </c>
      <c r="O321" s="24">
        <v>1</v>
      </c>
      <c r="P321" s="23" t="s">
        <v>667</v>
      </c>
    </row>
    <row r="322" spans="1:16" ht="15.75" customHeight="1" x14ac:dyDescent="0.3">
      <c r="A322" s="22">
        <v>45866.41915991898</v>
      </c>
      <c r="B322" s="21">
        <v>9</v>
      </c>
      <c r="C322" s="20" t="s">
        <v>410</v>
      </c>
      <c r="D322" s="20" t="s">
        <v>85</v>
      </c>
      <c r="E322" s="20" t="s">
        <v>8</v>
      </c>
      <c r="F322" s="19">
        <v>1</v>
      </c>
      <c r="G322" s="19">
        <v>1</v>
      </c>
      <c r="H322" s="19">
        <v>1</v>
      </c>
      <c r="I322" s="19">
        <v>1</v>
      </c>
      <c r="J322" s="19">
        <v>1</v>
      </c>
      <c r="K322" s="19">
        <v>1</v>
      </c>
      <c r="L322" s="19" t="s">
        <v>541</v>
      </c>
      <c r="M322" s="19">
        <v>1</v>
      </c>
      <c r="N322" s="19">
        <v>1</v>
      </c>
      <c r="O322" s="19">
        <v>1</v>
      </c>
      <c r="P322" s="18" t="s">
        <v>666</v>
      </c>
    </row>
    <row r="323" spans="1:16" ht="15.75" customHeight="1" x14ac:dyDescent="0.3">
      <c r="A323" s="27">
        <v>45866.428589560186</v>
      </c>
      <c r="B323" s="26">
        <v>9</v>
      </c>
      <c r="C323" s="25" t="s">
        <v>411</v>
      </c>
      <c r="D323" s="25" t="s">
        <v>85</v>
      </c>
      <c r="E323" s="25" t="s">
        <v>11</v>
      </c>
      <c r="F323" s="24">
        <v>1</v>
      </c>
      <c r="G323" s="24">
        <v>6</v>
      </c>
      <c r="H323" s="24">
        <v>1</v>
      </c>
      <c r="I323" s="24">
        <v>1</v>
      </c>
      <c r="J323" s="24">
        <v>1</v>
      </c>
      <c r="K323" s="24">
        <v>1</v>
      </c>
      <c r="L323" s="24">
        <v>1</v>
      </c>
      <c r="M323" s="24">
        <v>1</v>
      </c>
      <c r="N323" s="24">
        <v>1</v>
      </c>
      <c r="O323" s="24">
        <v>1</v>
      </c>
      <c r="P323" s="23" t="s">
        <v>665</v>
      </c>
    </row>
    <row r="324" spans="1:16" ht="15.75" customHeight="1" x14ac:dyDescent="0.3">
      <c r="A324" s="22">
        <v>45866.441889189809</v>
      </c>
      <c r="B324" s="21">
        <v>8</v>
      </c>
      <c r="C324" s="20" t="s">
        <v>412</v>
      </c>
      <c r="D324" s="20" t="s">
        <v>85</v>
      </c>
      <c r="E324" s="20" t="s">
        <v>11</v>
      </c>
      <c r="F324" s="19">
        <v>1</v>
      </c>
      <c r="G324" s="19">
        <v>1</v>
      </c>
      <c r="H324" s="19">
        <v>1</v>
      </c>
      <c r="I324" s="19">
        <v>1</v>
      </c>
      <c r="J324" s="19">
        <v>1</v>
      </c>
      <c r="K324" s="19">
        <v>1</v>
      </c>
      <c r="L324" s="19">
        <v>1</v>
      </c>
      <c r="M324" s="19">
        <v>1</v>
      </c>
      <c r="N324" s="19" t="s">
        <v>7</v>
      </c>
      <c r="O324" s="19" t="s">
        <v>4</v>
      </c>
      <c r="P324" s="18" t="s">
        <v>664</v>
      </c>
    </row>
    <row r="325" spans="1:16" ht="15.75" customHeight="1" x14ac:dyDescent="0.3">
      <c r="A325" s="27">
        <v>45866.445643159721</v>
      </c>
      <c r="B325" s="26">
        <v>3</v>
      </c>
      <c r="C325" s="25" t="s">
        <v>413</v>
      </c>
      <c r="D325" s="25" t="s">
        <v>95</v>
      </c>
      <c r="E325" s="25" t="s">
        <v>8</v>
      </c>
      <c r="F325" s="24">
        <v>1</v>
      </c>
      <c r="G325" s="24">
        <v>8</v>
      </c>
      <c r="H325" s="24">
        <v>1</v>
      </c>
      <c r="I325" s="24">
        <v>9</v>
      </c>
      <c r="J325" s="24">
        <v>9</v>
      </c>
      <c r="K325" s="24">
        <v>2</v>
      </c>
      <c r="L325" s="24">
        <v>1</v>
      </c>
      <c r="M325" s="24">
        <v>8</v>
      </c>
      <c r="N325" s="24" t="s">
        <v>6</v>
      </c>
      <c r="O325" s="24" t="s">
        <v>7</v>
      </c>
      <c r="P325" s="23" t="s">
        <v>663</v>
      </c>
    </row>
    <row r="326" spans="1:16" ht="15.75" customHeight="1" x14ac:dyDescent="0.3">
      <c r="A326" s="22">
        <v>45866.44739335648</v>
      </c>
      <c r="B326" s="21">
        <v>0</v>
      </c>
      <c r="C326" s="20" t="s">
        <v>414</v>
      </c>
      <c r="D326" s="20" t="s">
        <v>87</v>
      </c>
      <c r="E326" s="20" t="s">
        <v>25</v>
      </c>
      <c r="F326" s="19">
        <v>3</v>
      </c>
      <c r="G326" s="19">
        <v>6</v>
      </c>
      <c r="H326" s="19">
        <v>8</v>
      </c>
      <c r="I326" s="19">
        <v>8</v>
      </c>
      <c r="J326" s="19">
        <v>9</v>
      </c>
      <c r="K326" s="19">
        <v>3</v>
      </c>
      <c r="L326" s="19" t="s">
        <v>544</v>
      </c>
      <c r="M326" s="19">
        <v>3</v>
      </c>
      <c r="N326" s="19" t="s">
        <v>4</v>
      </c>
      <c r="O326" s="19" t="s">
        <v>13</v>
      </c>
      <c r="P326" s="18" t="s">
        <v>662</v>
      </c>
    </row>
    <row r="327" spans="1:16" ht="15.75" customHeight="1" x14ac:dyDescent="0.3">
      <c r="A327" s="27">
        <v>45866.70964818287</v>
      </c>
      <c r="B327" s="26">
        <v>9</v>
      </c>
      <c r="C327" s="25" t="s">
        <v>415</v>
      </c>
      <c r="D327" s="25" t="s">
        <v>95</v>
      </c>
      <c r="E327" s="25" t="s">
        <v>39</v>
      </c>
      <c r="F327" s="24">
        <v>1</v>
      </c>
      <c r="G327" s="24">
        <v>1</v>
      </c>
      <c r="H327" s="24">
        <v>1</v>
      </c>
      <c r="I327" s="24">
        <v>1</v>
      </c>
      <c r="J327" s="24">
        <v>1</v>
      </c>
      <c r="K327" s="24">
        <v>1</v>
      </c>
      <c r="L327" s="24">
        <v>1</v>
      </c>
      <c r="M327" s="24">
        <v>1</v>
      </c>
      <c r="N327" s="24" t="s">
        <v>7</v>
      </c>
      <c r="O327" s="24">
        <v>1</v>
      </c>
      <c r="P327" s="23" t="s">
        <v>661</v>
      </c>
    </row>
    <row r="328" spans="1:16" ht="15.75" customHeight="1" x14ac:dyDescent="0.3">
      <c r="A328" s="22">
        <v>45866.879520706018</v>
      </c>
      <c r="B328" s="21">
        <v>2</v>
      </c>
      <c r="C328" s="20" t="s">
        <v>416</v>
      </c>
      <c r="D328" s="20" t="s">
        <v>17</v>
      </c>
      <c r="E328" s="20" t="s">
        <v>38</v>
      </c>
      <c r="F328" s="19">
        <v>3</v>
      </c>
      <c r="G328" s="19">
        <v>1</v>
      </c>
      <c r="H328" s="19">
        <v>6</v>
      </c>
      <c r="I328" s="19">
        <v>1</v>
      </c>
      <c r="J328" s="19">
        <v>10</v>
      </c>
      <c r="K328" s="19">
        <v>2</v>
      </c>
      <c r="L328" s="19" t="s">
        <v>541</v>
      </c>
      <c r="M328" s="19">
        <v>3</v>
      </c>
      <c r="N328" s="19" t="s">
        <v>7</v>
      </c>
      <c r="O328" s="19" t="s">
        <v>4</v>
      </c>
      <c r="P328" s="18" t="s">
        <v>660</v>
      </c>
    </row>
    <row r="329" spans="1:16" ht="15.75" customHeight="1" x14ac:dyDescent="0.3">
      <c r="A329" s="27">
        <v>45866.890220069443</v>
      </c>
      <c r="B329" s="26">
        <v>6</v>
      </c>
      <c r="C329" s="25" t="s">
        <v>417</v>
      </c>
      <c r="D329" s="25" t="s">
        <v>85</v>
      </c>
      <c r="E329" s="25" t="s">
        <v>38</v>
      </c>
      <c r="F329" s="24">
        <v>1</v>
      </c>
      <c r="G329" s="24">
        <v>1</v>
      </c>
      <c r="H329" s="24">
        <v>1</v>
      </c>
      <c r="I329" s="24">
        <v>3</v>
      </c>
      <c r="J329" s="24">
        <v>8</v>
      </c>
      <c r="K329" s="24">
        <v>2</v>
      </c>
      <c r="L329" s="24">
        <v>1</v>
      </c>
      <c r="M329" s="24">
        <v>1</v>
      </c>
      <c r="N329" s="24" t="s">
        <v>6</v>
      </c>
      <c r="O329" s="24">
        <v>1</v>
      </c>
      <c r="P329" s="23" t="s">
        <v>659</v>
      </c>
    </row>
    <row r="330" spans="1:16" ht="15.75" customHeight="1" x14ac:dyDescent="0.3">
      <c r="A330" s="22">
        <v>45866.890497326385</v>
      </c>
      <c r="B330" s="21">
        <v>4</v>
      </c>
      <c r="C330" s="20" t="s">
        <v>418</v>
      </c>
      <c r="D330" s="20" t="s">
        <v>95</v>
      </c>
      <c r="E330" s="20" t="s">
        <v>38</v>
      </c>
      <c r="F330" s="19">
        <v>8</v>
      </c>
      <c r="G330" s="19">
        <v>8</v>
      </c>
      <c r="H330" s="19">
        <v>6</v>
      </c>
      <c r="I330" s="19">
        <v>3</v>
      </c>
      <c r="J330" s="19">
        <v>8</v>
      </c>
      <c r="K330" s="19">
        <v>3</v>
      </c>
      <c r="L330" s="19">
        <v>1</v>
      </c>
      <c r="M330" s="19">
        <v>1</v>
      </c>
      <c r="N330" s="19">
        <v>1</v>
      </c>
      <c r="O330" s="19">
        <v>1</v>
      </c>
      <c r="P330" s="18" t="s">
        <v>658</v>
      </c>
    </row>
    <row r="331" spans="1:16" ht="15.75" customHeight="1" x14ac:dyDescent="0.3">
      <c r="A331" s="27">
        <v>45866.89066020833</v>
      </c>
      <c r="B331" s="26">
        <v>10</v>
      </c>
      <c r="C331" s="25" t="s">
        <v>419</v>
      </c>
      <c r="D331" s="25" t="s">
        <v>85</v>
      </c>
      <c r="E331" s="25" t="s">
        <v>38</v>
      </c>
      <c r="F331" s="24">
        <v>1</v>
      </c>
      <c r="G331" s="24">
        <v>1</v>
      </c>
      <c r="H331" s="24">
        <v>1</v>
      </c>
      <c r="I331" s="24">
        <v>1</v>
      </c>
      <c r="J331" s="24">
        <v>1</v>
      </c>
      <c r="K331" s="24">
        <v>1</v>
      </c>
      <c r="L331" s="24">
        <v>1</v>
      </c>
      <c r="M331" s="24">
        <v>1</v>
      </c>
      <c r="N331" s="24">
        <v>1</v>
      </c>
      <c r="O331" s="24">
        <v>1</v>
      </c>
      <c r="P331" s="23" t="s">
        <v>657</v>
      </c>
    </row>
    <row r="332" spans="1:16" ht="15.75" customHeight="1" x14ac:dyDescent="0.3">
      <c r="A332" s="22">
        <v>45866.895542835649</v>
      </c>
      <c r="B332" s="21">
        <v>3</v>
      </c>
      <c r="C332" s="20" t="s">
        <v>420</v>
      </c>
      <c r="D332" s="20" t="s">
        <v>95</v>
      </c>
      <c r="E332" s="20" t="s">
        <v>421</v>
      </c>
      <c r="F332" s="19">
        <v>2</v>
      </c>
      <c r="G332" s="19">
        <v>1</v>
      </c>
      <c r="H332" s="19">
        <v>8</v>
      </c>
      <c r="I332" s="19">
        <v>9</v>
      </c>
      <c r="J332" s="19">
        <v>1</v>
      </c>
      <c r="K332" s="19">
        <v>3</v>
      </c>
      <c r="L332" s="19" t="s">
        <v>541</v>
      </c>
      <c r="M332" s="19">
        <v>2</v>
      </c>
      <c r="N332" s="19" t="s">
        <v>7</v>
      </c>
      <c r="O332" s="19">
        <v>1</v>
      </c>
      <c r="P332" s="18" t="s">
        <v>656</v>
      </c>
    </row>
    <row r="333" spans="1:16" ht="15.75" customHeight="1" x14ac:dyDescent="0.3">
      <c r="A333" s="27">
        <v>45866.895720983797</v>
      </c>
      <c r="B333" s="26">
        <v>7</v>
      </c>
      <c r="C333" s="25" t="s">
        <v>422</v>
      </c>
      <c r="D333" s="25" t="s">
        <v>85</v>
      </c>
      <c r="E333" s="25" t="s">
        <v>38</v>
      </c>
      <c r="F333" s="24">
        <v>1</v>
      </c>
      <c r="G333" s="24">
        <v>2</v>
      </c>
      <c r="H333" s="24">
        <v>1</v>
      </c>
      <c r="I333" s="24">
        <v>9</v>
      </c>
      <c r="J333" s="24">
        <v>1</v>
      </c>
      <c r="K333" s="24">
        <v>1</v>
      </c>
      <c r="L333" s="24">
        <v>1</v>
      </c>
      <c r="M333" s="24">
        <v>1</v>
      </c>
      <c r="N333" s="24">
        <v>1</v>
      </c>
      <c r="O333" s="24" t="s">
        <v>13</v>
      </c>
      <c r="P333" s="23" t="s">
        <v>655</v>
      </c>
    </row>
    <row r="334" spans="1:16" ht="15.75" customHeight="1" x14ac:dyDescent="0.3">
      <c r="A334" s="22">
        <v>45866.895888356477</v>
      </c>
      <c r="B334" s="21">
        <v>3</v>
      </c>
      <c r="C334" s="20" t="s">
        <v>423</v>
      </c>
      <c r="D334" s="20" t="s">
        <v>95</v>
      </c>
      <c r="E334" s="20" t="s">
        <v>38</v>
      </c>
      <c r="F334" s="19">
        <v>2</v>
      </c>
      <c r="G334" s="19">
        <v>1</v>
      </c>
      <c r="H334" s="19">
        <v>8</v>
      </c>
      <c r="I334" s="19">
        <v>3</v>
      </c>
      <c r="J334" s="19">
        <v>1</v>
      </c>
      <c r="K334" s="19">
        <v>4</v>
      </c>
      <c r="L334" s="19" t="s">
        <v>539</v>
      </c>
      <c r="M334" s="19">
        <v>1</v>
      </c>
      <c r="N334" s="19" t="s">
        <v>6</v>
      </c>
      <c r="O334" s="19" t="s">
        <v>7</v>
      </c>
      <c r="P334" s="18" t="s">
        <v>654</v>
      </c>
    </row>
    <row r="335" spans="1:16" ht="15.75" customHeight="1" x14ac:dyDescent="0.3">
      <c r="A335" s="27">
        <v>45866.89620761574</v>
      </c>
      <c r="B335" s="26">
        <v>9</v>
      </c>
      <c r="C335" s="25" t="s">
        <v>424</v>
      </c>
      <c r="D335" s="25" t="s">
        <v>85</v>
      </c>
      <c r="E335" s="25" t="s">
        <v>38</v>
      </c>
      <c r="F335" s="24">
        <v>1</v>
      </c>
      <c r="G335" s="24">
        <v>1</v>
      </c>
      <c r="H335" s="24">
        <v>1</v>
      </c>
      <c r="I335" s="24">
        <v>1</v>
      </c>
      <c r="J335" s="24">
        <v>1</v>
      </c>
      <c r="K335" s="24">
        <v>1</v>
      </c>
      <c r="L335" s="24">
        <v>1</v>
      </c>
      <c r="M335" s="24">
        <v>3</v>
      </c>
      <c r="N335" s="24">
        <v>1</v>
      </c>
      <c r="O335" s="24">
        <v>1</v>
      </c>
      <c r="P335" s="23" t="s">
        <v>653</v>
      </c>
    </row>
    <row r="336" spans="1:16" ht="15.75" customHeight="1" x14ac:dyDescent="0.3">
      <c r="A336" s="22">
        <v>45866.896574039347</v>
      </c>
      <c r="B336" s="21">
        <v>9</v>
      </c>
      <c r="C336" s="20" t="s">
        <v>425</v>
      </c>
      <c r="D336" s="20" t="s">
        <v>85</v>
      </c>
      <c r="E336" s="20" t="s">
        <v>38</v>
      </c>
      <c r="F336" s="19">
        <v>1</v>
      </c>
      <c r="G336" s="19">
        <v>1</v>
      </c>
      <c r="H336" s="19">
        <v>1</v>
      </c>
      <c r="I336" s="19">
        <v>1</v>
      </c>
      <c r="J336" s="19">
        <v>1</v>
      </c>
      <c r="K336" s="19">
        <v>1</v>
      </c>
      <c r="L336" s="19">
        <v>1</v>
      </c>
      <c r="M336" s="19">
        <v>1</v>
      </c>
      <c r="N336" s="19">
        <v>1</v>
      </c>
      <c r="O336" s="19" t="s">
        <v>7</v>
      </c>
      <c r="P336" s="18" t="s">
        <v>652</v>
      </c>
    </row>
    <row r="337" spans="1:16" ht="15.75" customHeight="1" x14ac:dyDescent="0.3">
      <c r="A337" s="27">
        <v>45866.897110057871</v>
      </c>
      <c r="B337" s="26">
        <v>4</v>
      </c>
      <c r="C337" s="25" t="s">
        <v>426</v>
      </c>
      <c r="D337" s="25" t="s">
        <v>85</v>
      </c>
      <c r="E337" s="25" t="s">
        <v>38</v>
      </c>
      <c r="F337" s="24">
        <v>8</v>
      </c>
      <c r="G337" s="24">
        <v>8</v>
      </c>
      <c r="H337" s="24">
        <v>8</v>
      </c>
      <c r="I337" s="24">
        <v>3</v>
      </c>
      <c r="J337" s="24">
        <v>1</v>
      </c>
      <c r="K337" s="24">
        <v>1</v>
      </c>
      <c r="L337" s="24">
        <v>1</v>
      </c>
      <c r="M337" s="24">
        <v>1</v>
      </c>
      <c r="N337" s="24" t="s">
        <v>7</v>
      </c>
      <c r="O337" s="24" t="s">
        <v>7</v>
      </c>
      <c r="P337" s="23" t="s">
        <v>651</v>
      </c>
    </row>
    <row r="338" spans="1:16" ht="15.75" customHeight="1" x14ac:dyDescent="0.3">
      <c r="A338" s="22">
        <v>45866.897305937498</v>
      </c>
      <c r="B338" s="21">
        <v>2</v>
      </c>
      <c r="C338" s="20" t="s">
        <v>427</v>
      </c>
      <c r="D338" s="20" t="s">
        <v>95</v>
      </c>
      <c r="E338" s="20" t="s">
        <v>38</v>
      </c>
      <c r="F338" s="19">
        <v>3</v>
      </c>
      <c r="G338" s="19">
        <v>6</v>
      </c>
      <c r="H338" s="19">
        <v>6</v>
      </c>
      <c r="I338" s="19">
        <v>3</v>
      </c>
      <c r="J338" s="19">
        <v>1</v>
      </c>
      <c r="K338" s="19">
        <v>1</v>
      </c>
      <c r="L338" s="19" t="s">
        <v>539</v>
      </c>
      <c r="M338" s="19">
        <v>8</v>
      </c>
      <c r="N338" s="19" t="s">
        <v>7</v>
      </c>
      <c r="O338" s="19" t="s">
        <v>7</v>
      </c>
      <c r="P338" s="18" t="s">
        <v>650</v>
      </c>
    </row>
    <row r="339" spans="1:16" ht="15.75" customHeight="1" x14ac:dyDescent="0.3">
      <c r="A339" s="27">
        <v>45866.897676909721</v>
      </c>
      <c r="B339" s="26">
        <v>9</v>
      </c>
      <c r="C339" s="25" t="s">
        <v>428</v>
      </c>
      <c r="D339" s="25" t="s">
        <v>85</v>
      </c>
      <c r="E339" s="25" t="s">
        <v>38</v>
      </c>
      <c r="F339" s="24">
        <v>1</v>
      </c>
      <c r="G339" s="24">
        <v>1</v>
      </c>
      <c r="H339" s="24">
        <v>1</v>
      </c>
      <c r="I339" s="24">
        <v>1</v>
      </c>
      <c r="J339" s="24">
        <v>1</v>
      </c>
      <c r="K339" s="24">
        <v>1</v>
      </c>
      <c r="L339" s="24">
        <v>1</v>
      </c>
      <c r="M339" s="24">
        <v>3</v>
      </c>
      <c r="N339" s="24">
        <v>1</v>
      </c>
      <c r="O339" s="24">
        <v>1</v>
      </c>
      <c r="P339" s="23" t="s">
        <v>649</v>
      </c>
    </row>
    <row r="340" spans="1:16" ht="15.75" customHeight="1" x14ac:dyDescent="0.3">
      <c r="A340" s="22">
        <v>45866.898155567134</v>
      </c>
      <c r="B340" s="21">
        <v>9</v>
      </c>
      <c r="C340" s="20" t="s">
        <v>429</v>
      </c>
      <c r="D340" s="20" t="s">
        <v>85</v>
      </c>
      <c r="E340" s="20" t="s">
        <v>38</v>
      </c>
      <c r="F340" s="19">
        <v>1</v>
      </c>
      <c r="G340" s="19">
        <v>1</v>
      </c>
      <c r="H340" s="19">
        <v>1</v>
      </c>
      <c r="I340" s="19">
        <v>1</v>
      </c>
      <c r="J340" s="19">
        <v>1</v>
      </c>
      <c r="K340" s="19">
        <v>1</v>
      </c>
      <c r="L340" s="19">
        <v>1</v>
      </c>
      <c r="M340" s="19">
        <v>3</v>
      </c>
      <c r="N340" s="19">
        <v>1</v>
      </c>
      <c r="O340" s="19">
        <v>1</v>
      </c>
      <c r="P340" s="18" t="s">
        <v>648</v>
      </c>
    </row>
    <row r="341" spans="1:16" ht="15.75" customHeight="1" x14ac:dyDescent="0.3">
      <c r="A341" s="27">
        <v>45866.898621747685</v>
      </c>
      <c r="B341" s="26">
        <v>7</v>
      </c>
      <c r="C341" s="25" t="s">
        <v>430</v>
      </c>
      <c r="D341" s="25" t="s">
        <v>85</v>
      </c>
      <c r="E341" s="25" t="s">
        <v>38</v>
      </c>
      <c r="F341" s="24">
        <v>1</v>
      </c>
      <c r="G341" s="24">
        <v>1</v>
      </c>
      <c r="H341" s="24">
        <v>1</v>
      </c>
      <c r="I341" s="24">
        <v>3</v>
      </c>
      <c r="J341" s="24">
        <v>1</v>
      </c>
      <c r="K341" s="24">
        <v>1</v>
      </c>
      <c r="L341" s="24">
        <v>1</v>
      </c>
      <c r="M341" s="24">
        <v>3</v>
      </c>
      <c r="N341" s="24" t="s">
        <v>7</v>
      </c>
      <c r="O341" s="24">
        <v>1</v>
      </c>
      <c r="P341" s="23" t="s">
        <v>647</v>
      </c>
    </row>
    <row r="342" spans="1:16" ht="15.75" customHeight="1" x14ac:dyDescent="0.3">
      <c r="A342" s="22">
        <v>45866.898990127316</v>
      </c>
      <c r="B342" s="21">
        <v>5</v>
      </c>
      <c r="C342" s="20" t="s">
        <v>431</v>
      </c>
      <c r="D342" s="20" t="s">
        <v>95</v>
      </c>
      <c r="E342" s="20" t="s">
        <v>38</v>
      </c>
      <c r="F342" s="19">
        <v>1</v>
      </c>
      <c r="G342" s="19">
        <v>2</v>
      </c>
      <c r="H342" s="19">
        <v>3</v>
      </c>
      <c r="I342" s="19">
        <v>1</v>
      </c>
      <c r="J342" s="19">
        <v>1</v>
      </c>
      <c r="K342" s="19">
        <v>3</v>
      </c>
      <c r="L342" s="19" t="s">
        <v>541</v>
      </c>
      <c r="M342" s="19">
        <v>8</v>
      </c>
      <c r="N342" s="19">
        <v>1</v>
      </c>
      <c r="O342" s="19">
        <v>1</v>
      </c>
      <c r="P342" s="18" t="s">
        <v>646</v>
      </c>
    </row>
    <row r="343" spans="1:16" ht="15.75" customHeight="1" x14ac:dyDescent="0.3">
      <c r="A343" s="27">
        <v>45866.899009907407</v>
      </c>
      <c r="B343" s="26">
        <v>7</v>
      </c>
      <c r="C343" s="25" t="s">
        <v>432</v>
      </c>
      <c r="D343" s="25" t="s">
        <v>95</v>
      </c>
      <c r="E343" s="25" t="s">
        <v>38</v>
      </c>
      <c r="F343" s="24">
        <v>1</v>
      </c>
      <c r="G343" s="24">
        <v>1</v>
      </c>
      <c r="H343" s="24">
        <v>1</v>
      </c>
      <c r="I343" s="24">
        <v>9</v>
      </c>
      <c r="J343" s="24">
        <v>1</v>
      </c>
      <c r="K343" s="24">
        <v>3</v>
      </c>
      <c r="L343" s="24">
        <v>1</v>
      </c>
      <c r="M343" s="24">
        <v>8</v>
      </c>
      <c r="N343" s="24">
        <v>1</v>
      </c>
      <c r="O343" s="24">
        <v>1</v>
      </c>
      <c r="P343" s="23" t="s">
        <v>645</v>
      </c>
    </row>
    <row r="344" spans="1:16" ht="15.75" customHeight="1" x14ac:dyDescent="0.3">
      <c r="A344" s="22">
        <v>45866.899975046297</v>
      </c>
      <c r="B344" s="21">
        <v>8</v>
      </c>
      <c r="C344" s="20" t="s">
        <v>433</v>
      </c>
      <c r="D344" s="20" t="s">
        <v>85</v>
      </c>
      <c r="E344" s="20" t="s">
        <v>38</v>
      </c>
      <c r="F344" s="19">
        <v>1</v>
      </c>
      <c r="G344" s="19">
        <v>1</v>
      </c>
      <c r="H344" s="19">
        <v>1</v>
      </c>
      <c r="I344" s="19">
        <v>3</v>
      </c>
      <c r="J344" s="19">
        <v>1</v>
      </c>
      <c r="K344" s="19">
        <v>1</v>
      </c>
      <c r="L344" s="19">
        <v>1</v>
      </c>
      <c r="M344" s="19">
        <v>3</v>
      </c>
      <c r="N344" s="19">
        <v>1</v>
      </c>
      <c r="O344" s="19">
        <v>1</v>
      </c>
      <c r="P344" s="18" t="s">
        <v>644</v>
      </c>
    </row>
    <row r="345" spans="1:16" ht="15.75" customHeight="1" x14ac:dyDescent="0.3">
      <c r="A345" s="27">
        <v>45866.899999872687</v>
      </c>
      <c r="B345" s="26">
        <v>7</v>
      </c>
      <c r="C345" s="25" t="s">
        <v>434</v>
      </c>
      <c r="D345" s="25" t="s">
        <v>85</v>
      </c>
      <c r="E345" s="25" t="s">
        <v>38</v>
      </c>
      <c r="F345" s="24">
        <v>8</v>
      </c>
      <c r="G345" s="24">
        <v>2</v>
      </c>
      <c r="H345" s="24">
        <v>1</v>
      </c>
      <c r="I345" s="24">
        <v>8</v>
      </c>
      <c r="J345" s="24">
        <v>1</v>
      </c>
      <c r="K345" s="24">
        <v>1</v>
      </c>
      <c r="L345" s="24">
        <v>1</v>
      </c>
      <c r="M345" s="24">
        <v>1</v>
      </c>
      <c r="N345" s="24">
        <v>1</v>
      </c>
      <c r="O345" s="24">
        <v>1</v>
      </c>
      <c r="P345" s="23" t="s">
        <v>643</v>
      </c>
    </row>
    <row r="346" spans="1:16" ht="15.75" customHeight="1" x14ac:dyDescent="0.3">
      <c r="A346" s="22">
        <v>45866.900854317129</v>
      </c>
      <c r="B346" s="21">
        <v>4</v>
      </c>
      <c r="C346" s="20" t="s">
        <v>435</v>
      </c>
      <c r="D346" s="20" t="s">
        <v>85</v>
      </c>
      <c r="E346" s="20" t="s">
        <v>38</v>
      </c>
      <c r="F346" s="19">
        <v>8</v>
      </c>
      <c r="G346" s="19">
        <v>1</v>
      </c>
      <c r="H346" s="19">
        <v>6</v>
      </c>
      <c r="I346" s="19">
        <v>9</v>
      </c>
      <c r="J346" s="19">
        <v>1</v>
      </c>
      <c r="K346" s="19">
        <v>1</v>
      </c>
      <c r="L346" s="19">
        <v>1</v>
      </c>
      <c r="M346" s="19">
        <v>3</v>
      </c>
      <c r="N346" s="19" t="s">
        <v>7</v>
      </c>
      <c r="O346" s="19" t="s">
        <v>13</v>
      </c>
      <c r="P346" s="18" t="s">
        <v>642</v>
      </c>
    </row>
    <row r="347" spans="1:16" ht="15.75" customHeight="1" x14ac:dyDescent="0.3">
      <c r="A347" s="27">
        <v>45866.902609039353</v>
      </c>
      <c r="B347" s="26">
        <v>7</v>
      </c>
      <c r="C347" s="25" t="s">
        <v>436</v>
      </c>
      <c r="D347" s="25" t="s">
        <v>85</v>
      </c>
      <c r="E347" s="25" t="s">
        <v>38</v>
      </c>
      <c r="F347" s="24">
        <v>1</v>
      </c>
      <c r="G347" s="24">
        <v>2</v>
      </c>
      <c r="H347" s="24">
        <v>1</v>
      </c>
      <c r="I347" s="24">
        <v>9</v>
      </c>
      <c r="J347" s="24">
        <v>1</v>
      </c>
      <c r="K347" s="24">
        <v>1</v>
      </c>
      <c r="L347" s="24">
        <v>1</v>
      </c>
      <c r="M347" s="24">
        <v>1</v>
      </c>
      <c r="N347" s="24" t="s">
        <v>6</v>
      </c>
      <c r="O347" s="24">
        <v>1</v>
      </c>
      <c r="P347" s="23" t="s">
        <v>641</v>
      </c>
    </row>
    <row r="348" spans="1:16" ht="15.75" customHeight="1" x14ac:dyDescent="0.3">
      <c r="A348" s="22">
        <v>45866.903540856481</v>
      </c>
      <c r="B348" s="21">
        <v>7</v>
      </c>
      <c r="C348" s="20" t="s">
        <v>437</v>
      </c>
      <c r="D348" s="20" t="s">
        <v>85</v>
      </c>
      <c r="E348" s="20" t="s">
        <v>38</v>
      </c>
      <c r="F348" s="19">
        <v>8</v>
      </c>
      <c r="G348" s="19">
        <v>2</v>
      </c>
      <c r="H348" s="19">
        <v>1</v>
      </c>
      <c r="I348" s="19">
        <v>8</v>
      </c>
      <c r="J348" s="19">
        <v>1</v>
      </c>
      <c r="K348" s="19">
        <v>1</v>
      </c>
      <c r="L348" s="19">
        <v>1</v>
      </c>
      <c r="M348" s="19">
        <v>1</v>
      </c>
      <c r="N348" s="19">
        <v>1</v>
      </c>
      <c r="O348" s="19">
        <v>1</v>
      </c>
      <c r="P348" s="18" t="s">
        <v>640</v>
      </c>
    </row>
    <row r="349" spans="1:16" ht="15.75" customHeight="1" x14ac:dyDescent="0.3">
      <c r="A349" s="27">
        <v>45866.90356752315</v>
      </c>
      <c r="B349" s="26">
        <v>5</v>
      </c>
      <c r="C349" s="25" t="s">
        <v>438</v>
      </c>
      <c r="D349" s="25" t="s">
        <v>85</v>
      </c>
      <c r="E349" s="25" t="s">
        <v>38</v>
      </c>
      <c r="F349" s="24">
        <v>1</v>
      </c>
      <c r="G349" s="24">
        <v>1</v>
      </c>
      <c r="H349" s="24">
        <v>6</v>
      </c>
      <c r="I349" s="24">
        <v>3</v>
      </c>
      <c r="J349" s="24">
        <v>1</v>
      </c>
      <c r="K349" s="24">
        <v>1</v>
      </c>
      <c r="L349" s="24" t="s">
        <v>539</v>
      </c>
      <c r="M349" s="24">
        <v>1</v>
      </c>
      <c r="N349" s="24" t="s">
        <v>4</v>
      </c>
      <c r="O349" s="24" t="s">
        <v>13</v>
      </c>
      <c r="P349" s="23" t="s">
        <v>639</v>
      </c>
    </row>
    <row r="350" spans="1:16" ht="15.75" customHeight="1" x14ac:dyDescent="0.3">
      <c r="A350" s="22">
        <v>45866.904805266204</v>
      </c>
      <c r="B350" s="21">
        <v>7</v>
      </c>
      <c r="C350" s="20" t="s">
        <v>439</v>
      </c>
      <c r="D350" s="20" t="s">
        <v>85</v>
      </c>
      <c r="E350" s="20" t="s">
        <v>38</v>
      </c>
      <c r="F350" s="19">
        <v>1</v>
      </c>
      <c r="G350" s="19">
        <v>1</v>
      </c>
      <c r="H350" s="19">
        <v>1</v>
      </c>
      <c r="I350" s="19">
        <v>3</v>
      </c>
      <c r="J350" s="19">
        <v>8</v>
      </c>
      <c r="K350" s="19">
        <v>2</v>
      </c>
      <c r="L350" s="19">
        <v>1</v>
      </c>
      <c r="M350" s="19">
        <v>1</v>
      </c>
      <c r="N350" s="19">
        <v>1</v>
      </c>
      <c r="O350" s="19">
        <v>1</v>
      </c>
      <c r="P350" s="18" t="s">
        <v>638</v>
      </c>
    </row>
    <row r="351" spans="1:16" ht="15.75" customHeight="1" x14ac:dyDescent="0.3">
      <c r="A351" s="27">
        <v>45866.905315914351</v>
      </c>
      <c r="B351" s="26">
        <v>3</v>
      </c>
      <c r="C351" s="25" t="s">
        <v>440</v>
      </c>
      <c r="D351" s="25" t="s">
        <v>85</v>
      </c>
      <c r="E351" s="25" t="s">
        <v>38</v>
      </c>
      <c r="F351" s="24">
        <v>8</v>
      </c>
      <c r="G351" s="24">
        <v>2</v>
      </c>
      <c r="H351" s="24">
        <v>1</v>
      </c>
      <c r="I351" s="24">
        <v>3</v>
      </c>
      <c r="J351" s="24">
        <v>1</v>
      </c>
      <c r="K351" s="24">
        <v>3</v>
      </c>
      <c r="L351" s="24" t="s">
        <v>544</v>
      </c>
      <c r="M351" s="24">
        <v>1</v>
      </c>
      <c r="N351" s="24" t="s">
        <v>4</v>
      </c>
      <c r="O351" s="24" t="s">
        <v>7</v>
      </c>
      <c r="P351" s="23" t="s">
        <v>637</v>
      </c>
    </row>
    <row r="352" spans="1:16" ht="15.75" customHeight="1" x14ac:dyDescent="0.3">
      <c r="A352" s="22">
        <v>45866.905567719907</v>
      </c>
      <c r="B352" s="21">
        <v>7</v>
      </c>
      <c r="C352" s="20" t="s">
        <v>441</v>
      </c>
      <c r="D352" s="20" t="s">
        <v>85</v>
      </c>
      <c r="E352" s="20" t="s">
        <v>38</v>
      </c>
      <c r="F352" s="19">
        <v>1</v>
      </c>
      <c r="G352" s="19">
        <v>1</v>
      </c>
      <c r="H352" s="19">
        <v>1</v>
      </c>
      <c r="I352" s="19">
        <v>1</v>
      </c>
      <c r="J352" s="19">
        <v>1</v>
      </c>
      <c r="K352" s="19">
        <v>3</v>
      </c>
      <c r="L352" s="19" t="s">
        <v>544</v>
      </c>
      <c r="M352" s="19">
        <v>3</v>
      </c>
      <c r="N352" s="19">
        <v>1</v>
      </c>
      <c r="O352" s="19">
        <v>1</v>
      </c>
      <c r="P352" s="18" t="s">
        <v>636</v>
      </c>
    </row>
    <row r="353" spans="1:16" ht="15.75" customHeight="1" x14ac:dyDescent="0.3">
      <c r="A353" s="27">
        <v>45866.905764027775</v>
      </c>
      <c r="B353" s="26">
        <v>3</v>
      </c>
      <c r="C353" s="25" t="s">
        <v>442</v>
      </c>
      <c r="D353" s="25" t="s">
        <v>85</v>
      </c>
      <c r="E353" s="25" t="s">
        <v>38</v>
      </c>
      <c r="F353" s="24">
        <v>8</v>
      </c>
      <c r="G353" s="24">
        <v>6</v>
      </c>
      <c r="H353" s="24">
        <v>6</v>
      </c>
      <c r="I353" s="24">
        <v>3</v>
      </c>
      <c r="J353" s="24">
        <v>9</v>
      </c>
      <c r="K353" s="24">
        <v>3</v>
      </c>
      <c r="L353" s="24">
        <v>1</v>
      </c>
      <c r="M353" s="24">
        <v>1</v>
      </c>
      <c r="N353" s="24" t="s">
        <v>6</v>
      </c>
      <c r="O353" s="24">
        <v>1</v>
      </c>
      <c r="P353" s="23" t="s">
        <v>635</v>
      </c>
    </row>
    <row r="354" spans="1:16" ht="15.75" customHeight="1" x14ac:dyDescent="0.3">
      <c r="A354" s="22">
        <v>45866.908574849542</v>
      </c>
      <c r="B354" s="21">
        <v>10</v>
      </c>
      <c r="C354" s="20" t="s">
        <v>443</v>
      </c>
      <c r="D354" s="20" t="s">
        <v>85</v>
      </c>
      <c r="E354" s="20" t="s">
        <v>38</v>
      </c>
      <c r="F354" s="19">
        <v>1</v>
      </c>
      <c r="G354" s="19">
        <v>1</v>
      </c>
      <c r="H354" s="19">
        <v>1</v>
      </c>
      <c r="I354" s="19">
        <v>1</v>
      </c>
      <c r="J354" s="19">
        <v>1</v>
      </c>
      <c r="K354" s="19">
        <v>1</v>
      </c>
      <c r="L354" s="19">
        <v>1</v>
      </c>
      <c r="M354" s="19">
        <v>1</v>
      </c>
      <c r="N354" s="19">
        <v>1</v>
      </c>
      <c r="O354" s="19">
        <v>1</v>
      </c>
      <c r="P354" s="18" t="s">
        <v>634</v>
      </c>
    </row>
    <row r="355" spans="1:16" ht="15.75" customHeight="1" x14ac:dyDescent="0.3">
      <c r="A355" s="27">
        <v>45866.908782986109</v>
      </c>
      <c r="B355" s="26">
        <v>10</v>
      </c>
      <c r="C355" s="25" t="s">
        <v>444</v>
      </c>
      <c r="D355" s="25" t="s">
        <v>85</v>
      </c>
      <c r="E355" s="25" t="s">
        <v>38</v>
      </c>
      <c r="F355" s="24">
        <v>1</v>
      </c>
      <c r="G355" s="24">
        <v>1</v>
      </c>
      <c r="H355" s="24">
        <v>1</v>
      </c>
      <c r="I355" s="24">
        <v>1</v>
      </c>
      <c r="J355" s="24">
        <v>1</v>
      </c>
      <c r="K355" s="24">
        <v>1</v>
      </c>
      <c r="L355" s="24">
        <v>1</v>
      </c>
      <c r="M355" s="24">
        <v>1</v>
      </c>
      <c r="N355" s="24">
        <v>1</v>
      </c>
      <c r="O355" s="24">
        <v>1</v>
      </c>
      <c r="P355" s="23" t="s">
        <v>633</v>
      </c>
    </row>
    <row r="356" spans="1:16" ht="15.75" customHeight="1" x14ac:dyDescent="0.3">
      <c r="A356" s="22">
        <v>45866.910349027778</v>
      </c>
      <c r="B356" s="21">
        <v>9</v>
      </c>
      <c r="C356" s="20" t="s">
        <v>445</v>
      </c>
      <c r="D356" s="20" t="s">
        <v>85</v>
      </c>
      <c r="E356" s="20" t="s">
        <v>38</v>
      </c>
      <c r="F356" s="19">
        <v>1</v>
      </c>
      <c r="G356" s="19">
        <v>1</v>
      </c>
      <c r="H356" s="19">
        <v>1</v>
      </c>
      <c r="I356" s="19">
        <v>1</v>
      </c>
      <c r="J356" s="19">
        <v>1</v>
      </c>
      <c r="K356" s="19">
        <v>1</v>
      </c>
      <c r="L356" s="19">
        <v>1</v>
      </c>
      <c r="M356" s="19">
        <v>3</v>
      </c>
      <c r="N356" s="19">
        <v>1</v>
      </c>
      <c r="O356" s="19">
        <v>1</v>
      </c>
      <c r="P356" s="18" t="s">
        <v>632</v>
      </c>
    </row>
    <row r="357" spans="1:16" ht="15.75" customHeight="1" x14ac:dyDescent="0.3">
      <c r="A357" s="27">
        <v>45866.910654953703</v>
      </c>
      <c r="B357" s="26">
        <v>5</v>
      </c>
      <c r="C357" s="25" t="s">
        <v>446</v>
      </c>
      <c r="D357" s="25" t="s">
        <v>85</v>
      </c>
      <c r="E357" s="25" t="s">
        <v>38</v>
      </c>
      <c r="F357" s="24">
        <v>3</v>
      </c>
      <c r="G357" s="24">
        <v>6</v>
      </c>
      <c r="H357" s="24">
        <v>8</v>
      </c>
      <c r="I357" s="24">
        <v>3</v>
      </c>
      <c r="J357" s="24">
        <v>1</v>
      </c>
      <c r="K357" s="24">
        <v>1</v>
      </c>
      <c r="L357" s="24">
        <v>1</v>
      </c>
      <c r="M357" s="24">
        <v>1</v>
      </c>
      <c r="N357" s="24" t="s">
        <v>6</v>
      </c>
      <c r="O357" s="24">
        <v>1</v>
      </c>
      <c r="P357" s="23" t="s">
        <v>631</v>
      </c>
    </row>
    <row r="358" spans="1:16" ht="15.75" customHeight="1" x14ac:dyDescent="0.3">
      <c r="A358" s="22">
        <v>45866.920043159727</v>
      </c>
      <c r="B358" s="21">
        <v>10</v>
      </c>
      <c r="C358" s="20" t="s">
        <v>447</v>
      </c>
      <c r="D358" s="20" t="s">
        <v>95</v>
      </c>
      <c r="E358" s="20" t="s">
        <v>10</v>
      </c>
      <c r="F358" s="19">
        <v>1</v>
      </c>
      <c r="G358" s="19">
        <v>1</v>
      </c>
      <c r="H358" s="19">
        <v>1</v>
      </c>
      <c r="I358" s="19">
        <v>1</v>
      </c>
      <c r="J358" s="19">
        <v>1</v>
      </c>
      <c r="K358" s="19">
        <v>1</v>
      </c>
      <c r="L358" s="19">
        <v>1</v>
      </c>
      <c r="M358" s="19">
        <v>1</v>
      </c>
      <c r="N358" s="19">
        <v>1</v>
      </c>
      <c r="O358" s="19">
        <v>1</v>
      </c>
      <c r="P358" s="18" t="s">
        <v>630</v>
      </c>
    </row>
    <row r="359" spans="1:16" ht="15.75" customHeight="1" x14ac:dyDescent="0.3">
      <c r="A359" s="27">
        <v>45866.928353587966</v>
      </c>
      <c r="B359" s="26">
        <v>3</v>
      </c>
      <c r="C359" s="25" t="s">
        <v>448</v>
      </c>
      <c r="D359" s="25" t="s">
        <v>85</v>
      </c>
      <c r="E359" s="25" t="s">
        <v>10</v>
      </c>
      <c r="F359" s="24">
        <v>1</v>
      </c>
      <c r="G359" s="24">
        <v>1</v>
      </c>
      <c r="H359" s="24">
        <v>3</v>
      </c>
      <c r="I359" s="24">
        <v>9</v>
      </c>
      <c r="J359" s="24">
        <v>1</v>
      </c>
      <c r="K359" s="24">
        <v>4</v>
      </c>
      <c r="L359" s="24" t="s">
        <v>541</v>
      </c>
      <c r="M359" s="24">
        <v>8</v>
      </c>
      <c r="N359" s="24" t="s">
        <v>7</v>
      </c>
      <c r="O359" s="24" t="s">
        <v>4</v>
      </c>
      <c r="P359" s="23" t="s">
        <v>629</v>
      </c>
    </row>
    <row r="360" spans="1:16" ht="15.75" customHeight="1" x14ac:dyDescent="0.3">
      <c r="A360" s="22">
        <v>45867.002728287036</v>
      </c>
      <c r="B360" s="21">
        <v>4</v>
      </c>
      <c r="C360" s="20" t="s">
        <v>449</v>
      </c>
      <c r="D360" s="20" t="s">
        <v>85</v>
      </c>
      <c r="E360" s="20" t="s">
        <v>450</v>
      </c>
      <c r="F360" s="19">
        <v>1</v>
      </c>
      <c r="G360" s="19">
        <v>1</v>
      </c>
      <c r="H360" s="19">
        <v>6</v>
      </c>
      <c r="I360" s="19">
        <v>1</v>
      </c>
      <c r="J360" s="19">
        <v>8</v>
      </c>
      <c r="K360" s="19">
        <v>1</v>
      </c>
      <c r="L360" s="19" t="s">
        <v>539</v>
      </c>
      <c r="M360" s="19">
        <v>8</v>
      </c>
      <c r="N360" s="19" t="s">
        <v>6</v>
      </c>
      <c r="O360" s="19" t="s">
        <v>4</v>
      </c>
      <c r="P360" s="18" t="s">
        <v>628</v>
      </c>
    </row>
    <row r="361" spans="1:16" ht="15.75" customHeight="1" x14ac:dyDescent="0.3">
      <c r="A361" s="27">
        <v>45867.006797546295</v>
      </c>
      <c r="B361" s="26">
        <v>9</v>
      </c>
      <c r="C361" s="25" t="s">
        <v>451</v>
      </c>
      <c r="D361" s="25" t="s">
        <v>85</v>
      </c>
      <c r="E361" s="25" t="s">
        <v>41</v>
      </c>
      <c r="F361" s="24">
        <v>1</v>
      </c>
      <c r="G361" s="24">
        <v>1</v>
      </c>
      <c r="H361" s="24">
        <v>1</v>
      </c>
      <c r="I361" s="24">
        <v>1</v>
      </c>
      <c r="J361" s="24">
        <v>1</v>
      </c>
      <c r="K361" s="24">
        <v>1</v>
      </c>
      <c r="L361" s="24">
        <v>1</v>
      </c>
      <c r="M361" s="24">
        <v>1</v>
      </c>
      <c r="N361" s="24">
        <v>1</v>
      </c>
      <c r="O361" s="24" t="s">
        <v>7</v>
      </c>
      <c r="P361" s="23" t="s">
        <v>627</v>
      </c>
    </row>
    <row r="362" spans="1:16" ht="15.75" customHeight="1" x14ac:dyDescent="0.3">
      <c r="A362" s="22">
        <v>45867.008175034724</v>
      </c>
      <c r="B362" s="21">
        <v>8</v>
      </c>
      <c r="C362" s="20" t="s">
        <v>452</v>
      </c>
      <c r="D362" s="20" t="s">
        <v>85</v>
      </c>
      <c r="E362" s="20" t="s">
        <v>41</v>
      </c>
      <c r="F362" s="19">
        <v>1</v>
      </c>
      <c r="G362" s="19">
        <v>1</v>
      </c>
      <c r="H362" s="19">
        <v>1</v>
      </c>
      <c r="I362" s="19">
        <v>1</v>
      </c>
      <c r="J362" s="19">
        <v>1</v>
      </c>
      <c r="K362" s="19">
        <v>4</v>
      </c>
      <c r="L362" s="19">
        <v>1</v>
      </c>
      <c r="M362" s="19">
        <v>1</v>
      </c>
      <c r="N362" s="19">
        <v>1</v>
      </c>
      <c r="O362" s="19" t="s">
        <v>7</v>
      </c>
      <c r="P362" s="18" t="s">
        <v>626</v>
      </c>
    </row>
    <row r="363" spans="1:16" ht="15.75" customHeight="1" x14ac:dyDescent="0.3">
      <c r="A363" s="27">
        <v>45867.016336932866</v>
      </c>
      <c r="B363" s="26">
        <v>7</v>
      </c>
      <c r="C363" s="25" t="s">
        <v>453</v>
      </c>
      <c r="D363" s="25" t="s">
        <v>85</v>
      </c>
      <c r="E363" s="25" t="s">
        <v>41</v>
      </c>
      <c r="F363" s="24">
        <v>1</v>
      </c>
      <c r="G363" s="24">
        <v>1</v>
      </c>
      <c r="H363" s="24">
        <v>3</v>
      </c>
      <c r="I363" s="24">
        <v>9</v>
      </c>
      <c r="J363" s="24">
        <v>1</v>
      </c>
      <c r="K363" s="24">
        <v>1</v>
      </c>
      <c r="L363" s="24">
        <v>1</v>
      </c>
      <c r="M363" s="24">
        <v>1</v>
      </c>
      <c r="N363" s="24">
        <v>1</v>
      </c>
      <c r="O363" s="24" t="s">
        <v>7</v>
      </c>
      <c r="P363" s="23" t="s">
        <v>625</v>
      </c>
    </row>
    <row r="364" spans="1:16" ht="15.75" customHeight="1" x14ac:dyDescent="0.3">
      <c r="A364" s="22">
        <v>45867.018043217591</v>
      </c>
      <c r="B364" s="21">
        <v>9</v>
      </c>
      <c r="C364" s="20" t="s">
        <v>454</v>
      </c>
      <c r="D364" s="20" t="s">
        <v>85</v>
      </c>
      <c r="E364" s="20" t="s">
        <v>41</v>
      </c>
      <c r="F364" s="19">
        <v>1</v>
      </c>
      <c r="G364" s="19">
        <v>1</v>
      </c>
      <c r="H364" s="19">
        <v>1</v>
      </c>
      <c r="I364" s="19">
        <v>1</v>
      </c>
      <c r="J364" s="19">
        <v>1</v>
      </c>
      <c r="K364" s="19">
        <v>1</v>
      </c>
      <c r="L364" s="19" t="s">
        <v>544</v>
      </c>
      <c r="M364" s="19">
        <v>1</v>
      </c>
      <c r="N364" s="19">
        <v>1</v>
      </c>
      <c r="O364" s="19">
        <v>1</v>
      </c>
      <c r="P364" s="18" t="s">
        <v>624</v>
      </c>
    </row>
    <row r="365" spans="1:16" ht="15.75" customHeight="1" x14ac:dyDescent="0.3">
      <c r="A365" s="27">
        <v>45867.023441481477</v>
      </c>
      <c r="B365" s="26">
        <v>10</v>
      </c>
      <c r="C365" s="25" t="s">
        <v>455</v>
      </c>
      <c r="D365" s="25" t="s">
        <v>85</v>
      </c>
      <c r="E365" s="25" t="s">
        <v>41</v>
      </c>
      <c r="F365" s="24">
        <v>1</v>
      </c>
      <c r="G365" s="24">
        <v>1</v>
      </c>
      <c r="H365" s="24">
        <v>1</v>
      </c>
      <c r="I365" s="24">
        <v>1</v>
      </c>
      <c r="J365" s="24">
        <v>1</v>
      </c>
      <c r="K365" s="24">
        <v>1</v>
      </c>
      <c r="L365" s="24">
        <v>1</v>
      </c>
      <c r="M365" s="24">
        <v>1</v>
      </c>
      <c r="N365" s="24">
        <v>1</v>
      </c>
      <c r="O365" s="24">
        <v>1</v>
      </c>
      <c r="P365" s="23" t="s">
        <v>623</v>
      </c>
    </row>
    <row r="366" spans="1:16" ht="15.75" customHeight="1" x14ac:dyDescent="0.3">
      <c r="A366" s="22">
        <v>45867.023535023152</v>
      </c>
      <c r="B366" s="21">
        <v>9</v>
      </c>
      <c r="C366" s="20" t="s">
        <v>456</v>
      </c>
      <c r="D366" s="20" t="s">
        <v>85</v>
      </c>
      <c r="E366" s="20" t="s">
        <v>41</v>
      </c>
      <c r="F366" s="19">
        <v>1</v>
      </c>
      <c r="G366" s="19">
        <v>1</v>
      </c>
      <c r="H366" s="19">
        <v>1</v>
      </c>
      <c r="I366" s="19">
        <v>1</v>
      </c>
      <c r="J366" s="19">
        <v>1</v>
      </c>
      <c r="K366" s="19">
        <v>1</v>
      </c>
      <c r="L366" s="19" t="s">
        <v>539</v>
      </c>
      <c r="M366" s="19">
        <v>1</v>
      </c>
      <c r="N366" s="19">
        <v>1</v>
      </c>
      <c r="O366" s="19">
        <v>1</v>
      </c>
      <c r="P366" s="18" t="s">
        <v>622</v>
      </c>
    </row>
    <row r="367" spans="1:16" ht="15.75" customHeight="1" x14ac:dyDescent="0.3">
      <c r="A367" s="27">
        <v>45867.034353414347</v>
      </c>
      <c r="B367" s="26">
        <v>4</v>
      </c>
      <c r="C367" s="25" t="s">
        <v>457</v>
      </c>
      <c r="D367" s="25" t="s">
        <v>95</v>
      </c>
      <c r="E367" s="25" t="s">
        <v>26</v>
      </c>
      <c r="F367" s="24">
        <v>1</v>
      </c>
      <c r="G367" s="24">
        <v>1</v>
      </c>
      <c r="H367" s="24">
        <v>1</v>
      </c>
      <c r="I367" s="24">
        <v>3</v>
      </c>
      <c r="J367" s="24">
        <v>8</v>
      </c>
      <c r="K367" s="24">
        <v>4</v>
      </c>
      <c r="L367" s="24">
        <v>1</v>
      </c>
      <c r="M367" s="24">
        <v>2</v>
      </c>
      <c r="N367" s="24" t="s">
        <v>7</v>
      </c>
      <c r="O367" s="24" t="s">
        <v>7</v>
      </c>
      <c r="P367" s="23" t="s">
        <v>621</v>
      </c>
    </row>
    <row r="368" spans="1:16" ht="15.75" customHeight="1" x14ac:dyDescent="0.3">
      <c r="A368" s="22">
        <v>45867.034485532407</v>
      </c>
      <c r="B368" s="21">
        <v>8</v>
      </c>
      <c r="C368" s="20" t="s">
        <v>458</v>
      </c>
      <c r="D368" s="20" t="s">
        <v>95</v>
      </c>
      <c r="E368" s="20" t="s">
        <v>26</v>
      </c>
      <c r="F368" s="19">
        <v>1</v>
      </c>
      <c r="G368" s="19">
        <v>8</v>
      </c>
      <c r="H368" s="19">
        <v>1</v>
      </c>
      <c r="I368" s="19">
        <v>1</v>
      </c>
      <c r="J368" s="19">
        <v>1</v>
      </c>
      <c r="K368" s="19">
        <v>1</v>
      </c>
      <c r="L368" s="19">
        <v>1</v>
      </c>
      <c r="M368" s="19">
        <v>1</v>
      </c>
      <c r="N368" s="19" t="s">
        <v>7</v>
      </c>
      <c r="O368" s="19">
        <v>1</v>
      </c>
      <c r="P368" s="18" t="s">
        <v>620</v>
      </c>
    </row>
    <row r="369" spans="1:16" ht="15.75" customHeight="1" x14ac:dyDescent="0.3">
      <c r="A369" s="27">
        <v>45867.034812534723</v>
      </c>
      <c r="B369" s="26">
        <v>9</v>
      </c>
      <c r="C369" s="25" t="s">
        <v>459</v>
      </c>
      <c r="D369" s="25" t="s">
        <v>95</v>
      </c>
      <c r="E369" s="25" t="s">
        <v>26</v>
      </c>
      <c r="F369" s="24">
        <v>1</v>
      </c>
      <c r="G369" s="24">
        <v>1</v>
      </c>
      <c r="H369" s="24">
        <v>1</v>
      </c>
      <c r="I369" s="24">
        <v>3</v>
      </c>
      <c r="J369" s="24">
        <v>1</v>
      </c>
      <c r="K369" s="24">
        <v>1</v>
      </c>
      <c r="L369" s="24">
        <v>1</v>
      </c>
      <c r="M369" s="24">
        <v>1</v>
      </c>
      <c r="N369" s="24">
        <v>1</v>
      </c>
      <c r="O369" s="24">
        <v>1</v>
      </c>
      <c r="P369" s="23" t="s">
        <v>619</v>
      </c>
    </row>
    <row r="370" spans="1:16" ht="15.75" customHeight="1" x14ac:dyDescent="0.3">
      <c r="A370" s="22">
        <v>45867.035963206014</v>
      </c>
      <c r="B370" s="21">
        <v>8</v>
      </c>
      <c r="C370" s="20" t="s">
        <v>460</v>
      </c>
      <c r="D370" s="20" t="s">
        <v>85</v>
      </c>
      <c r="E370" s="20" t="s">
        <v>26</v>
      </c>
      <c r="F370" s="19">
        <v>1</v>
      </c>
      <c r="G370" s="19">
        <v>1</v>
      </c>
      <c r="H370" s="19">
        <v>1</v>
      </c>
      <c r="I370" s="19">
        <v>3</v>
      </c>
      <c r="J370" s="19">
        <v>1</v>
      </c>
      <c r="K370" s="19">
        <v>1</v>
      </c>
      <c r="L370" s="19">
        <v>1</v>
      </c>
      <c r="M370" s="19">
        <v>1</v>
      </c>
      <c r="N370" s="19" t="s">
        <v>7</v>
      </c>
      <c r="O370" s="19">
        <v>1</v>
      </c>
      <c r="P370" s="18" t="s">
        <v>618</v>
      </c>
    </row>
    <row r="371" spans="1:16" ht="15.75" customHeight="1" x14ac:dyDescent="0.3">
      <c r="A371" s="27">
        <v>45867.03701777778</v>
      </c>
      <c r="B371" s="26">
        <v>9</v>
      </c>
      <c r="C371" s="25" t="s">
        <v>461</v>
      </c>
      <c r="D371" s="25" t="s">
        <v>85</v>
      </c>
      <c r="E371" s="25" t="s">
        <v>26</v>
      </c>
      <c r="F371" s="24">
        <v>1</v>
      </c>
      <c r="G371" s="24">
        <v>8</v>
      </c>
      <c r="H371" s="24">
        <v>1</v>
      </c>
      <c r="I371" s="24">
        <v>1</v>
      </c>
      <c r="J371" s="24">
        <v>1</v>
      </c>
      <c r="K371" s="24">
        <v>1</v>
      </c>
      <c r="L371" s="24">
        <v>1</v>
      </c>
      <c r="M371" s="24">
        <v>1</v>
      </c>
      <c r="N371" s="24">
        <v>1</v>
      </c>
      <c r="O371" s="24">
        <v>1</v>
      </c>
      <c r="P371" s="23" t="s">
        <v>617</v>
      </c>
    </row>
    <row r="372" spans="1:16" ht="15.75" customHeight="1" x14ac:dyDescent="0.3">
      <c r="A372" s="22">
        <v>45867.03741744213</v>
      </c>
      <c r="B372" s="21">
        <v>8</v>
      </c>
      <c r="C372" s="20" t="s">
        <v>462</v>
      </c>
      <c r="D372" s="20" t="s">
        <v>95</v>
      </c>
      <c r="E372" s="20" t="s">
        <v>26</v>
      </c>
      <c r="F372" s="19">
        <v>1</v>
      </c>
      <c r="G372" s="19">
        <v>1</v>
      </c>
      <c r="H372" s="19">
        <v>1</v>
      </c>
      <c r="I372" s="19">
        <v>3</v>
      </c>
      <c r="J372" s="19">
        <v>1</v>
      </c>
      <c r="K372" s="19">
        <v>1</v>
      </c>
      <c r="L372" s="19">
        <v>1</v>
      </c>
      <c r="M372" s="19">
        <v>1</v>
      </c>
      <c r="N372" s="19" t="s">
        <v>7</v>
      </c>
      <c r="O372" s="19">
        <v>1</v>
      </c>
      <c r="P372" s="18" t="s">
        <v>616</v>
      </c>
    </row>
    <row r="373" spans="1:16" ht="15.75" customHeight="1" x14ac:dyDescent="0.3">
      <c r="A373" s="27">
        <v>45867.040261273149</v>
      </c>
      <c r="B373" s="26">
        <v>10</v>
      </c>
      <c r="C373" s="25" t="s">
        <v>31</v>
      </c>
      <c r="D373" s="25" t="s">
        <v>85</v>
      </c>
      <c r="E373" s="25" t="s">
        <v>26</v>
      </c>
      <c r="F373" s="24">
        <v>1</v>
      </c>
      <c r="G373" s="24">
        <v>1</v>
      </c>
      <c r="H373" s="24">
        <v>1</v>
      </c>
      <c r="I373" s="24">
        <v>1</v>
      </c>
      <c r="J373" s="24">
        <v>1</v>
      </c>
      <c r="K373" s="24">
        <v>1</v>
      </c>
      <c r="L373" s="24">
        <v>1</v>
      </c>
      <c r="M373" s="24">
        <v>1</v>
      </c>
      <c r="N373" s="24">
        <v>1</v>
      </c>
      <c r="O373" s="24">
        <v>1</v>
      </c>
      <c r="P373" s="23" t="s">
        <v>615</v>
      </c>
    </row>
    <row r="374" spans="1:16" ht="15.75" customHeight="1" x14ac:dyDescent="0.3">
      <c r="A374" s="22">
        <v>45867.040536898145</v>
      </c>
      <c r="B374" s="21">
        <v>10</v>
      </c>
      <c r="C374" s="20" t="s">
        <v>463</v>
      </c>
      <c r="D374" s="20" t="s">
        <v>85</v>
      </c>
      <c r="E374" s="20" t="s">
        <v>26</v>
      </c>
      <c r="F374" s="19">
        <v>1</v>
      </c>
      <c r="G374" s="19">
        <v>1</v>
      </c>
      <c r="H374" s="19">
        <v>1</v>
      </c>
      <c r="I374" s="19">
        <v>1</v>
      </c>
      <c r="J374" s="19">
        <v>1</v>
      </c>
      <c r="K374" s="19">
        <v>1</v>
      </c>
      <c r="L374" s="19">
        <v>1</v>
      </c>
      <c r="M374" s="19">
        <v>1</v>
      </c>
      <c r="N374" s="19">
        <v>1</v>
      </c>
      <c r="O374" s="19">
        <v>1</v>
      </c>
      <c r="P374" s="18" t="s">
        <v>614</v>
      </c>
    </row>
    <row r="375" spans="1:16" ht="15.75" customHeight="1" x14ac:dyDescent="0.3">
      <c r="A375" s="27">
        <v>45867.040552430553</v>
      </c>
      <c r="B375" s="26">
        <v>5</v>
      </c>
      <c r="C375" s="25" t="s">
        <v>464</v>
      </c>
      <c r="D375" s="25" t="s">
        <v>85</v>
      </c>
      <c r="E375" s="25" t="s">
        <v>30</v>
      </c>
      <c r="F375" s="24">
        <v>2</v>
      </c>
      <c r="G375" s="24">
        <v>2</v>
      </c>
      <c r="H375" s="24">
        <v>1</v>
      </c>
      <c r="I375" s="24">
        <v>3</v>
      </c>
      <c r="J375" s="24">
        <v>1</v>
      </c>
      <c r="K375" s="24">
        <v>1</v>
      </c>
      <c r="L375" s="24">
        <v>1</v>
      </c>
      <c r="M375" s="24">
        <v>1</v>
      </c>
      <c r="N375" s="24" t="s">
        <v>7</v>
      </c>
      <c r="O375" s="24" t="s">
        <v>13</v>
      </c>
      <c r="P375" s="23" t="s">
        <v>613</v>
      </c>
    </row>
    <row r="376" spans="1:16" ht="15.75" customHeight="1" x14ac:dyDescent="0.3">
      <c r="A376" s="22">
        <v>45867.04273976852</v>
      </c>
      <c r="B376" s="21">
        <v>5</v>
      </c>
      <c r="C376" s="20" t="s">
        <v>465</v>
      </c>
      <c r="D376" s="20" t="s">
        <v>85</v>
      </c>
      <c r="E376" s="20" t="s">
        <v>30</v>
      </c>
      <c r="F376" s="19">
        <v>2</v>
      </c>
      <c r="G376" s="19">
        <v>1</v>
      </c>
      <c r="H376" s="19">
        <v>1</v>
      </c>
      <c r="I376" s="19">
        <v>3</v>
      </c>
      <c r="J376" s="19">
        <v>8</v>
      </c>
      <c r="K376" s="19">
        <v>3</v>
      </c>
      <c r="L376" s="19">
        <v>1</v>
      </c>
      <c r="M376" s="19">
        <v>1</v>
      </c>
      <c r="N376" s="19" t="s">
        <v>6</v>
      </c>
      <c r="O376" s="19">
        <v>1</v>
      </c>
      <c r="P376" s="18" t="s">
        <v>612</v>
      </c>
    </row>
    <row r="377" spans="1:16" ht="15.75" customHeight="1" x14ac:dyDescent="0.3">
      <c r="A377" s="27">
        <v>45867.042824537042</v>
      </c>
      <c r="B377" s="26">
        <v>10</v>
      </c>
      <c r="C377" s="25" t="s">
        <v>466</v>
      </c>
      <c r="D377" s="25" t="s">
        <v>95</v>
      </c>
      <c r="E377" s="25" t="s">
        <v>26</v>
      </c>
      <c r="F377" s="24">
        <v>1</v>
      </c>
      <c r="G377" s="24">
        <v>1</v>
      </c>
      <c r="H377" s="24">
        <v>1</v>
      </c>
      <c r="I377" s="24">
        <v>1</v>
      </c>
      <c r="J377" s="24">
        <v>1</v>
      </c>
      <c r="K377" s="24">
        <v>1</v>
      </c>
      <c r="L377" s="24">
        <v>1</v>
      </c>
      <c r="M377" s="24">
        <v>1</v>
      </c>
      <c r="N377" s="24">
        <v>1</v>
      </c>
      <c r="O377" s="24">
        <v>1</v>
      </c>
      <c r="P377" s="23" t="s">
        <v>611</v>
      </c>
    </row>
    <row r="378" spans="1:16" ht="15.75" customHeight="1" x14ac:dyDescent="0.3">
      <c r="A378" s="22">
        <v>45867.043383923607</v>
      </c>
      <c r="B378" s="21">
        <v>6</v>
      </c>
      <c r="C378" s="20" t="s">
        <v>467</v>
      </c>
      <c r="D378" s="20" t="s">
        <v>85</v>
      </c>
      <c r="E378" s="20" t="s">
        <v>26</v>
      </c>
      <c r="F378" s="19">
        <v>8</v>
      </c>
      <c r="G378" s="19">
        <v>2</v>
      </c>
      <c r="H378" s="19">
        <v>1</v>
      </c>
      <c r="I378" s="19">
        <v>8</v>
      </c>
      <c r="J378" s="19">
        <v>1</v>
      </c>
      <c r="K378" s="19">
        <v>1</v>
      </c>
      <c r="L378" s="19">
        <v>1</v>
      </c>
      <c r="M378" s="19">
        <v>1</v>
      </c>
      <c r="N378" s="19" t="s">
        <v>6</v>
      </c>
      <c r="O378" s="19">
        <v>1</v>
      </c>
      <c r="P378" s="18" t="s">
        <v>610</v>
      </c>
    </row>
    <row r="379" spans="1:16" ht="15.75" customHeight="1" x14ac:dyDescent="0.3">
      <c r="A379" s="27">
        <v>45867.04349877315</v>
      </c>
      <c r="B379" s="26">
        <v>2</v>
      </c>
      <c r="C379" s="25" t="s">
        <v>468</v>
      </c>
      <c r="D379" s="25" t="s">
        <v>85</v>
      </c>
      <c r="E379" s="25" t="s">
        <v>5</v>
      </c>
      <c r="F379" s="24">
        <v>3</v>
      </c>
      <c r="G379" s="24">
        <v>6</v>
      </c>
      <c r="H379" s="24">
        <v>1</v>
      </c>
      <c r="I379" s="24">
        <v>8</v>
      </c>
      <c r="J379" s="24">
        <v>8</v>
      </c>
      <c r="K379" s="24">
        <v>2</v>
      </c>
      <c r="L379" s="24" t="s">
        <v>541</v>
      </c>
      <c r="M379" s="24">
        <v>3</v>
      </c>
      <c r="N379" s="24">
        <v>1</v>
      </c>
      <c r="O379" s="24" t="s">
        <v>13</v>
      </c>
      <c r="P379" s="23" t="s">
        <v>609</v>
      </c>
    </row>
    <row r="380" spans="1:16" ht="15.75" customHeight="1" x14ac:dyDescent="0.3">
      <c r="A380" s="22">
        <v>45867.04376346065</v>
      </c>
      <c r="B380" s="21">
        <v>5</v>
      </c>
      <c r="C380" s="20" t="s">
        <v>469</v>
      </c>
      <c r="D380" s="20" t="s">
        <v>85</v>
      </c>
      <c r="E380" s="20" t="s">
        <v>30</v>
      </c>
      <c r="F380" s="19">
        <v>8</v>
      </c>
      <c r="G380" s="19">
        <v>1</v>
      </c>
      <c r="H380" s="19">
        <v>6</v>
      </c>
      <c r="I380" s="19">
        <v>3</v>
      </c>
      <c r="J380" s="19">
        <v>1</v>
      </c>
      <c r="K380" s="19">
        <v>2</v>
      </c>
      <c r="L380" s="19">
        <v>1</v>
      </c>
      <c r="M380" s="19">
        <v>1</v>
      </c>
      <c r="N380" s="19" t="s">
        <v>7</v>
      </c>
      <c r="O380" s="19">
        <v>1</v>
      </c>
      <c r="P380" s="18" t="s">
        <v>608</v>
      </c>
    </row>
    <row r="381" spans="1:16" ht="15.75" customHeight="1" x14ac:dyDescent="0.3">
      <c r="A381" s="27">
        <v>45867.044051956022</v>
      </c>
      <c r="B381" s="26">
        <v>6</v>
      </c>
      <c r="C381" s="25" t="s">
        <v>470</v>
      </c>
      <c r="D381" s="25" t="s">
        <v>85</v>
      </c>
      <c r="E381" s="25" t="s">
        <v>30</v>
      </c>
      <c r="F381" s="24">
        <v>3</v>
      </c>
      <c r="G381" s="24">
        <v>1</v>
      </c>
      <c r="H381" s="24">
        <v>6</v>
      </c>
      <c r="I381" s="24">
        <v>3</v>
      </c>
      <c r="J381" s="24">
        <v>1</v>
      </c>
      <c r="K381" s="24">
        <v>1</v>
      </c>
      <c r="L381" s="24">
        <v>1</v>
      </c>
      <c r="M381" s="24">
        <v>1</v>
      </c>
      <c r="N381" s="24" t="s">
        <v>7</v>
      </c>
      <c r="O381" s="24">
        <v>1</v>
      </c>
      <c r="P381" s="23" t="s">
        <v>607</v>
      </c>
    </row>
    <row r="382" spans="1:16" ht="15.75" customHeight="1" x14ac:dyDescent="0.3">
      <c r="A382" s="22">
        <v>45867.044590543985</v>
      </c>
      <c r="B382" s="21">
        <v>5</v>
      </c>
      <c r="C382" s="20" t="s">
        <v>471</v>
      </c>
      <c r="D382" s="20" t="s">
        <v>95</v>
      </c>
      <c r="E382" s="20" t="s">
        <v>26</v>
      </c>
      <c r="F382" s="19">
        <v>3</v>
      </c>
      <c r="G382" s="19">
        <v>1</v>
      </c>
      <c r="H382" s="19">
        <v>1</v>
      </c>
      <c r="I382" s="19">
        <v>3</v>
      </c>
      <c r="J382" s="19">
        <v>1</v>
      </c>
      <c r="K382" s="19">
        <v>4</v>
      </c>
      <c r="L382" s="19">
        <v>1</v>
      </c>
      <c r="M382" s="19">
        <v>1</v>
      </c>
      <c r="N382" s="19" t="s">
        <v>7</v>
      </c>
      <c r="O382" s="19" t="s">
        <v>7</v>
      </c>
      <c r="P382" s="18" t="s">
        <v>606</v>
      </c>
    </row>
    <row r="383" spans="1:16" ht="15.75" customHeight="1" x14ac:dyDescent="0.3">
      <c r="A383" s="27">
        <v>45867.044775833332</v>
      </c>
      <c r="B383" s="26">
        <v>8</v>
      </c>
      <c r="C383" s="25" t="s">
        <v>472</v>
      </c>
      <c r="D383" s="25" t="s">
        <v>85</v>
      </c>
      <c r="E383" s="25" t="s">
        <v>26</v>
      </c>
      <c r="F383" s="24">
        <v>1</v>
      </c>
      <c r="G383" s="24">
        <v>8</v>
      </c>
      <c r="H383" s="24">
        <v>1</v>
      </c>
      <c r="I383" s="24">
        <v>1</v>
      </c>
      <c r="J383" s="24">
        <v>1</v>
      </c>
      <c r="K383" s="24">
        <v>1</v>
      </c>
      <c r="L383" s="24">
        <v>1</v>
      </c>
      <c r="M383" s="24">
        <v>1</v>
      </c>
      <c r="N383" s="24">
        <v>1</v>
      </c>
      <c r="O383" s="24" t="s">
        <v>4</v>
      </c>
      <c r="P383" s="23" t="s">
        <v>605</v>
      </c>
    </row>
    <row r="384" spans="1:16" ht="15.75" customHeight="1" x14ac:dyDescent="0.3">
      <c r="A384" s="22">
        <v>45867.045032627313</v>
      </c>
      <c r="B384" s="21">
        <v>3</v>
      </c>
      <c r="C384" s="20" t="s">
        <v>473</v>
      </c>
      <c r="D384" s="20" t="s">
        <v>85</v>
      </c>
      <c r="E384" s="20" t="s">
        <v>30</v>
      </c>
      <c r="F384" s="19">
        <v>2</v>
      </c>
      <c r="G384" s="19">
        <v>1</v>
      </c>
      <c r="H384" s="19">
        <v>1</v>
      </c>
      <c r="I384" s="19">
        <v>9</v>
      </c>
      <c r="J384" s="19">
        <v>1</v>
      </c>
      <c r="K384" s="19">
        <v>3</v>
      </c>
      <c r="L384" s="19" t="s">
        <v>544</v>
      </c>
      <c r="M384" s="19">
        <v>8</v>
      </c>
      <c r="N384" s="19" t="s">
        <v>4</v>
      </c>
      <c r="O384" s="19" t="s">
        <v>14</v>
      </c>
      <c r="P384" s="18" t="s">
        <v>604</v>
      </c>
    </row>
    <row r="385" spans="1:16" ht="15.75" customHeight="1" x14ac:dyDescent="0.3">
      <c r="A385" s="27">
        <v>45867.045111030093</v>
      </c>
      <c r="B385" s="26">
        <v>8</v>
      </c>
      <c r="C385" s="25" t="s">
        <v>474</v>
      </c>
      <c r="D385" s="25" t="s">
        <v>85</v>
      </c>
      <c r="E385" s="25" t="s">
        <v>5</v>
      </c>
      <c r="F385" s="24">
        <v>1</v>
      </c>
      <c r="G385" s="24">
        <v>1</v>
      </c>
      <c r="H385" s="24">
        <v>1</v>
      </c>
      <c r="I385" s="24">
        <v>8</v>
      </c>
      <c r="J385" s="24">
        <v>1</v>
      </c>
      <c r="K385" s="24">
        <v>1</v>
      </c>
      <c r="L385" s="24">
        <v>1</v>
      </c>
      <c r="M385" s="24">
        <v>2</v>
      </c>
      <c r="N385" s="24">
        <v>1</v>
      </c>
      <c r="O385" s="24">
        <v>1</v>
      </c>
      <c r="P385" s="23" t="s">
        <v>603</v>
      </c>
    </row>
    <row r="386" spans="1:16" ht="15.75" customHeight="1" x14ac:dyDescent="0.3">
      <c r="A386" s="22">
        <v>45867.045524212968</v>
      </c>
      <c r="B386" s="21">
        <v>8</v>
      </c>
      <c r="C386" s="20" t="s">
        <v>475</v>
      </c>
      <c r="D386" s="20" t="s">
        <v>85</v>
      </c>
      <c r="E386" s="20" t="s">
        <v>5</v>
      </c>
      <c r="F386" s="19">
        <v>1</v>
      </c>
      <c r="G386" s="19">
        <v>1</v>
      </c>
      <c r="H386" s="19">
        <v>1</v>
      </c>
      <c r="I386" s="19">
        <v>8</v>
      </c>
      <c r="J386" s="19">
        <v>1</v>
      </c>
      <c r="K386" s="19">
        <v>1</v>
      </c>
      <c r="L386" s="19">
        <v>1</v>
      </c>
      <c r="M386" s="19">
        <v>1</v>
      </c>
      <c r="N386" s="19">
        <v>1</v>
      </c>
      <c r="O386" s="19" t="s">
        <v>4</v>
      </c>
      <c r="P386" s="18" t="s">
        <v>602</v>
      </c>
    </row>
    <row r="387" spans="1:16" ht="15.75" customHeight="1" x14ac:dyDescent="0.3">
      <c r="A387" s="27">
        <v>45867.046463553241</v>
      </c>
      <c r="B387" s="26">
        <v>4</v>
      </c>
      <c r="C387" s="25" t="s">
        <v>476</v>
      </c>
      <c r="D387" s="25" t="s">
        <v>85</v>
      </c>
      <c r="E387" s="25" t="s">
        <v>30</v>
      </c>
      <c r="F387" s="24">
        <v>1</v>
      </c>
      <c r="G387" s="24">
        <v>1</v>
      </c>
      <c r="H387" s="24">
        <v>6</v>
      </c>
      <c r="I387" s="24">
        <v>3</v>
      </c>
      <c r="J387" s="24">
        <v>1</v>
      </c>
      <c r="K387" s="24">
        <v>2</v>
      </c>
      <c r="L387" s="24" t="s">
        <v>541</v>
      </c>
      <c r="M387" s="24">
        <v>2</v>
      </c>
      <c r="N387" s="24" t="s">
        <v>7</v>
      </c>
      <c r="O387" s="24">
        <v>1</v>
      </c>
      <c r="P387" s="23" t="s">
        <v>601</v>
      </c>
    </row>
    <row r="388" spans="1:16" ht="15.75" customHeight="1" x14ac:dyDescent="0.3">
      <c r="A388" s="22">
        <v>45867.046711574076</v>
      </c>
      <c r="B388" s="21">
        <v>5</v>
      </c>
      <c r="C388" s="20" t="s">
        <v>477</v>
      </c>
      <c r="D388" s="20" t="s">
        <v>85</v>
      </c>
      <c r="E388" s="20" t="s">
        <v>30</v>
      </c>
      <c r="F388" s="19">
        <v>1</v>
      </c>
      <c r="G388" s="19">
        <v>1</v>
      </c>
      <c r="H388" s="19">
        <v>1</v>
      </c>
      <c r="I388" s="19">
        <v>3</v>
      </c>
      <c r="J388" s="19">
        <v>1</v>
      </c>
      <c r="K388" s="19">
        <v>2</v>
      </c>
      <c r="L388" s="19">
        <v>1</v>
      </c>
      <c r="M388" s="19">
        <v>2</v>
      </c>
      <c r="N388" s="19" t="s">
        <v>600</v>
      </c>
      <c r="O388" s="19" t="s">
        <v>14</v>
      </c>
      <c r="P388" s="18" t="s">
        <v>599</v>
      </c>
    </row>
    <row r="389" spans="1:16" ht="15.75" customHeight="1" x14ac:dyDescent="0.3">
      <c r="A389" s="27">
        <v>45867.046717777775</v>
      </c>
      <c r="B389" s="26">
        <v>5</v>
      </c>
      <c r="C389" s="25" t="s">
        <v>478</v>
      </c>
      <c r="D389" s="25" t="s">
        <v>85</v>
      </c>
      <c r="E389" s="25" t="s">
        <v>30</v>
      </c>
      <c r="F389" s="24">
        <v>1</v>
      </c>
      <c r="G389" s="24">
        <v>1</v>
      </c>
      <c r="H389" s="24">
        <v>6</v>
      </c>
      <c r="I389" s="24">
        <v>3</v>
      </c>
      <c r="J389" s="24">
        <v>1</v>
      </c>
      <c r="K389" s="24">
        <v>1</v>
      </c>
      <c r="L389" s="24" t="s">
        <v>541</v>
      </c>
      <c r="M389" s="24">
        <v>3</v>
      </c>
      <c r="N389" s="24" t="s">
        <v>598</v>
      </c>
      <c r="O389" s="24">
        <v>1</v>
      </c>
      <c r="P389" s="23" t="s">
        <v>597</v>
      </c>
    </row>
    <row r="390" spans="1:16" ht="15.75" customHeight="1" x14ac:dyDescent="0.3">
      <c r="A390" s="22">
        <v>45867.047545162037</v>
      </c>
      <c r="B390" s="21">
        <v>2</v>
      </c>
      <c r="C390" s="20" t="s">
        <v>479</v>
      </c>
      <c r="D390" s="20" t="s">
        <v>85</v>
      </c>
      <c r="E390" s="20" t="s">
        <v>30</v>
      </c>
      <c r="F390" s="19">
        <v>8</v>
      </c>
      <c r="G390" s="19">
        <v>8</v>
      </c>
      <c r="H390" s="19">
        <v>1</v>
      </c>
      <c r="I390" s="19">
        <v>9</v>
      </c>
      <c r="J390" s="19">
        <v>1</v>
      </c>
      <c r="K390" s="19">
        <v>3</v>
      </c>
      <c r="L390" s="19" t="s">
        <v>544</v>
      </c>
      <c r="M390" s="19">
        <v>8</v>
      </c>
      <c r="N390" s="19" t="s">
        <v>7</v>
      </c>
      <c r="O390" s="19" t="s">
        <v>7</v>
      </c>
      <c r="P390" s="18" t="s">
        <v>596</v>
      </c>
    </row>
    <row r="391" spans="1:16" ht="15.75" customHeight="1" x14ac:dyDescent="0.3">
      <c r="A391" s="27">
        <v>45867.047843761575</v>
      </c>
      <c r="B391" s="26">
        <v>7</v>
      </c>
      <c r="C391" s="25" t="s">
        <v>480</v>
      </c>
      <c r="D391" s="25" t="s">
        <v>85</v>
      </c>
      <c r="E391" s="25" t="s">
        <v>26</v>
      </c>
      <c r="F391" s="24">
        <v>1</v>
      </c>
      <c r="G391" s="24">
        <v>8</v>
      </c>
      <c r="H391" s="24">
        <v>1</v>
      </c>
      <c r="I391" s="24">
        <v>9</v>
      </c>
      <c r="J391" s="24">
        <v>1</v>
      </c>
      <c r="K391" s="24">
        <v>1</v>
      </c>
      <c r="L391" s="24">
        <v>1</v>
      </c>
      <c r="M391" s="24">
        <v>1</v>
      </c>
      <c r="N391" s="24" t="s">
        <v>6</v>
      </c>
      <c r="O391" s="24">
        <v>1</v>
      </c>
      <c r="P391" s="23" t="s">
        <v>595</v>
      </c>
    </row>
    <row r="392" spans="1:16" ht="15.75" customHeight="1" x14ac:dyDescent="0.3">
      <c r="A392" s="22">
        <v>45867.048342685186</v>
      </c>
      <c r="B392" s="21">
        <v>9</v>
      </c>
      <c r="C392" s="20" t="s">
        <v>481</v>
      </c>
      <c r="D392" s="20" t="s">
        <v>85</v>
      </c>
      <c r="E392" s="20" t="s">
        <v>26</v>
      </c>
      <c r="F392" s="19">
        <v>1</v>
      </c>
      <c r="G392" s="19">
        <v>1</v>
      </c>
      <c r="H392" s="19">
        <v>1</v>
      </c>
      <c r="I392" s="19">
        <v>9</v>
      </c>
      <c r="J392" s="19">
        <v>1</v>
      </c>
      <c r="K392" s="19">
        <v>1</v>
      </c>
      <c r="L392" s="19">
        <v>1</v>
      </c>
      <c r="M392" s="19">
        <v>1</v>
      </c>
      <c r="N392" s="19">
        <v>1</v>
      </c>
      <c r="O392" s="19">
        <v>1</v>
      </c>
      <c r="P392" s="18" t="s">
        <v>594</v>
      </c>
    </row>
    <row r="393" spans="1:16" ht="15.75" customHeight="1" x14ac:dyDescent="0.3">
      <c r="A393" s="27">
        <v>45867.049189606478</v>
      </c>
      <c r="B393" s="26">
        <v>8</v>
      </c>
      <c r="C393" s="25" t="s">
        <v>482</v>
      </c>
      <c r="D393" s="25" t="s">
        <v>85</v>
      </c>
      <c r="E393" s="25" t="s">
        <v>26</v>
      </c>
      <c r="F393" s="24">
        <v>1</v>
      </c>
      <c r="G393" s="24">
        <v>1</v>
      </c>
      <c r="H393" s="24">
        <v>1</v>
      </c>
      <c r="I393" s="24">
        <v>9</v>
      </c>
      <c r="J393" s="24">
        <v>1</v>
      </c>
      <c r="K393" s="24">
        <v>1</v>
      </c>
      <c r="L393" s="24">
        <v>1</v>
      </c>
      <c r="M393" s="24">
        <v>1</v>
      </c>
      <c r="N393" s="24" t="s">
        <v>6</v>
      </c>
      <c r="O393" s="24">
        <v>1</v>
      </c>
      <c r="P393" s="23" t="s">
        <v>593</v>
      </c>
    </row>
    <row r="394" spans="1:16" ht="15.75" customHeight="1" x14ac:dyDescent="0.3">
      <c r="A394" s="22">
        <v>45867.050139965279</v>
      </c>
      <c r="B394" s="21">
        <v>3</v>
      </c>
      <c r="C394" s="20" t="s">
        <v>483</v>
      </c>
      <c r="D394" s="20" t="s">
        <v>85</v>
      </c>
      <c r="E394" s="20" t="s">
        <v>30</v>
      </c>
      <c r="F394" s="19">
        <v>1</v>
      </c>
      <c r="G394" s="19">
        <v>2</v>
      </c>
      <c r="H394" s="19">
        <v>3</v>
      </c>
      <c r="I394" s="19">
        <v>8</v>
      </c>
      <c r="J394" s="19">
        <v>8</v>
      </c>
      <c r="K394" s="19">
        <v>3</v>
      </c>
      <c r="L394" s="19" t="s">
        <v>541</v>
      </c>
      <c r="M394" s="19">
        <v>1</v>
      </c>
      <c r="N394" s="19">
        <v>1</v>
      </c>
      <c r="O394" s="19" t="s">
        <v>13</v>
      </c>
      <c r="P394" s="18" t="s">
        <v>592</v>
      </c>
    </row>
    <row r="395" spans="1:16" ht="15.75" customHeight="1" x14ac:dyDescent="0.3">
      <c r="A395" s="27">
        <v>45867.05045649306</v>
      </c>
      <c r="B395" s="26">
        <v>2</v>
      </c>
      <c r="C395" s="25" t="s">
        <v>484</v>
      </c>
      <c r="D395" s="25" t="s">
        <v>85</v>
      </c>
      <c r="E395" s="25" t="s">
        <v>30</v>
      </c>
      <c r="F395" s="24">
        <v>2</v>
      </c>
      <c r="G395" s="24">
        <v>1</v>
      </c>
      <c r="H395" s="24">
        <v>8</v>
      </c>
      <c r="I395" s="24">
        <v>9</v>
      </c>
      <c r="J395" s="24">
        <v>1</v>
      </c>
      <c r="K395" s="24">
        <v>4</v>
      </c>
      <c r="L395" s="24" t="s">
        <v>544</v>
      </c>
      <c r="M395" s="24">
        <v>8</v>
      </c>
      <c r="N395" s="24" t="s">
        <v>6</v>
      </c>
      <c r="O395" s="24" t="s">
        <v>13</v>
      </c>
      <c r="P395" s="23" t="s">
        <v>591</v>
      </c>
    </row>
    <row r="396" spans="1:16" ht="15.75" customHeight="1" x14ac:dyDescent="0.3">
      <c r="A396" s="22">
        <v>45867.052814733797</v>
      </c>
      <c r="B396" s="21">
        <v>4</v>
      </c>
      <c r="C396" s="20" t="s">
        <v>485</v>
      </c>
      <c r="D396" s="20" t="s">
        <v>85</v>
      </c>
      <c r="E396" s="20" t="s">
        <v>10</v>
      </c>
      <c r="F396" s="19">
        <v>8</v>
      </c>
      <c r="G396" s="19">
        <v>2</v>
      </c>
      <c r="H396" s="19">
        <v>6</v>
      </c>
      <c r="I396" s="19">
        <v>3</v>
      </c>
      <c r="J396" s="19">
        <v>8</v>
      </c>
      <c r="K396" s="19">
        <v>1</v>
      </c>
      <c r="L396" s="19">
        <v>1</v>
      </c>
      <c r="M396" s="19">
        <v>1</v>
      </c>
      <c r="N396" s="19" t="s">
        <v>14</v>
      </c>
      <c r="O396" s="19">
        <v>1</v>
      </c>
      <c r="P396" s="18" t="s">
        <v>590</v>
      </c>
    </row>
    <row r="397" spans="1:16" ht="15.75" customHeight="1" x14ac:dyDescent="0.3">
      <c r="A397" s="27">
        <v>45867.054900208328</v>
      </c>
      <c r="B397" s="26">
        <v>5</v>
      </c>
      <c r="C397" s="25" t="s">
        <v>486</v>
      </c>
      <c r="D397" s="25" t="s">
        <v>85</v>
      </c>
      <c r="E397" s="25" t="s">
        <v>5</v>
      </c>
      <c r="F397" s="24">
        <v>1</v>
      </c>
      <c r="G397" s="24">
        <v>6</v>
      </c>
      <c r="H397" s="24">
        <v>8</v>
      </c>
      <c r="I397" s="24">
        <v>8</v>
      </c>
      <c r="J397" s="24">
        <v>1</v>
      </c>
      <c r="K397" s="24">
        <v>1</v>
      </c>
      <c r="L397" s="24">
        <v>1</v>
      </c>
      <c r="M397" s="24">
        <v>2</v>
      </c>
      <c r="N397" s="24" t="s">
        <v>7</v>
      </c>
      <c r="O397" s="24">
        <v>1</v>
      </c>
      <c r="P397" s="23" t="s">
        <v>589</v>
      </c>
    </row>
    <row r="398" spans="1:16" ht="15.75" customHeight="1" x14ac:dyDescent="0.3">
      <c r="A398" s="22">
        <v>45867.062009976857</v>
      </c>
      <c r="B398" s="21">
        <v>7</v>
      </c>
      <c r="C398" s="20" t="s">
        <v>487</v>
      </c>
      <c r="D398" s="20" t="s">
        <v>85</v>
      </c>
      <c r="E398" s="20" t="s">
        <v>5</v>
      </c>
      <c r="F398" s="19">
        <v>1</v>
      </c>
      <c r="G398" s="19">
        <v>1</v>
      </c>
      <c r="H398" s="19">
        <v>1</v>
      </c>
      <c r="I398" s="19">
        <v>3</v>
      </c>
      <c r="J398" s="19">
        <v>1</v>
      </c>
      <c r="K398" s="19">
        <v>1</v>
      </c>
      <c r="L398" s="19">
        <v>1</v>
      </c>
      <c r="M398" s="19">
        <v>3</v>
      </c>
      <c r="N398" s="19" t="s">
        <v>7</v>
      </c>
      <c r="O398" s="19">
        <v>1</v>
      </c>
      <c r="P398" s="18" t="s">
        <v>588</v>
      </c>
    </row>
    <row r="399" spans="1:16" ht="15.75" customHeight="1" x14ac:dyDescent="0.3">
      <c r="A399" s="27">
        <v>45867.064506099538</v>
      </c>
      <c r="B399" s="26">
        <v>7</v>
      </c>
      <c r="C399" s="25" t="s">
        <v>488</v>
      </c>
      <c r="D399" s="25" t="s">
        <v>85</v>
      </c>
      <c r="E399" s="25" t="s">
        <v>5</v>
      </c>
      <c r="F399" s="24">
        <v>3</v>
      </c>
      <c r="G399" s="24">
        <v>6</v>
      </c>
      <c r="H399" s="24">
        <v>1</v>
      </c>
      <c r="I399" s="24">
        <v>1</v>
      </c>
      <c r="J399" s="24">
        <v>1</v>
      </c>
      <c r="K399" s="24">
        <v>1</v>
      </c>
      <c r="L399" s="24">
        <v>1</v>
      </c>
      <c r="M399" s="24">
        <v>1</v>
      </c>
      <c r="N399" s="24" t="s">
        <v>14</v>
      </c>
      <c r="O399" s="24">
        <v>1</v>
      </c>
      <c r="P399" s="23" t="s">
        <v>587</v>
      </c>
    </row>
    <row r="400" spans="1:16" ht="15.75" customHeight="1" x14ac:dyDescent="0.3">
      <c r="A400" s="22">
        <v>45867.064523171299</v>
      </c>
      <c r="B400" s="21">
        <v>7</v>
      </c>
      <c r="C400" s="20" t="s">
        <v>489</v>
      </c>
      <c r="D400" s="20" t="s">
        <v>85</v>
      </c>
      <c r="E400" s="20" t="s">
        <v>5</v>
      </c>
      <c r="F400" s="19">
        <v>3</v>
      </c>
      <c r="G400" s="19">
        <v>6</v>
      </c>
      <c r="H400" s="19">
        <v>1</v>
      </c>
      <c r="I400" s="19">
        <v>1</v>
      </c>
      <c r="J400" s="19">
        <v>1</v>
      </c>
      <c r="K400" s="19">
        <v>1</v>
      </c>
      <c r="L400" s="19">
        <v>1</v>
      </c>
      <c r="M400" s="19">
        <v>1</v>
      </c>
      <c r="N400" s="19" t="s">
        <v>14</v>
      </c>
      <c r="O400" s="19">
        <v>1</v>
      </c>
      <c r="P400" s="18" t="s">
        <v>586</v>
      </c>
    </row>
    <row r="401" spans="1:16" ht="15.75" customHeight="1" x14ac:dyDescent="0.3">
      <c r="A401" s="27">
        <v>45867.064532245371</v>
      </c>
      <c r="B401" s="26">
        <v>8</v>
      </c>
      <c r="C401" s="25" t="s">
        <v>490</v>
      </c>
      <c r="D401" s="25" t="s">
        <v>85</v>
      </c>
      <c r="E401" s="25" t="s">
        <v>5</v>
      </c>
      <c r="F401" s="24">
        <v>1</v>
      </c>
      <c r="G401" s="24">
        <v>1</v>
      </c>
      <c r="H401" s="24">
        <v>1</v>
      </c>
      <c r="I401" s="24">
        <v>9</v>
      </c>
      <c r="J401" s="24">
        <v>1</v>
      </c>
      <c r="K401" s="24">
        <v>1</v>
      </c>
      <c r="L401" s="24">
        <v>1</v>
      </c>
      <c r="M401" s="24">
        <v>1</v>
      </c>
      <c r="N401" s="24" t="s">
        <v>7</v>
      </c>
      <c r="O401" s="24">
        <v>1</v>
      </c>
      <c r="P401" s="23" t="s">
        <v>585</v>
      </c>
    </row>
    <row r="402" spans="1:16" ht="15.75" customHeight="1" x14ac:dyDescent="0.3">
      <c r="A402" s="22">
        <v>45867.065748865745</v>
      </c>
      <c r="B402" s="21">
        <v>6</v>
      </c>
      <c r="C402" s="20" t="s">
        <v>491</v>
      </c>
      <c r="D402" s="20" t="s">
        <v>85</v>
      </c>
      <c r="E402" s="20" t="s">
        <v>5</v>
      </c>
      <c r="F402" s="19">
        <v>1</v>
      </c>
      <c r="G402" s="19">
        <v>1</v>
      </c>
      <c r="H402" s="19">
        <v>6</v>
      </c>
      <c r="I402" s="19">
        <v>1</v>
      </c>
      <c r="J402" s="19">
        <v>1</v>
      </c>
      <c r="K402" s="19">
        <v>4</v>
      </c>
      <c r="L402" s="19" t="s">
        <v>539</v>
      </c>
      <c r="M402" s="19">
        <v>1</v>
      </c>
      <c r="N402" s="19" t="s">
        <v>7</v>
      </c>
      <c r="O402" s="19">
        <v>1</v>
      </c>
      <c r="P402" s="18" t="s">
        <v>584</v>
      </c>
    </row>
    <row r="403" spans="1:16" ht="15.75" customHeight="1" x14ac:dyDescent="0.3">
      <c r="A403" s="27">
        <v>45867.06805494213</v>
      </c>
      <c r="B403" s="26">
        <v>4</v>
      </c>
      <c r="C403" s="25" t="s">
        <v>492</v>
      </c>
      <c r="D403" s="25" t="s">
        <v>85</v>
      </c>
      <c r="E403" s="25" t="s">
        <v>5</v>
      </c>
      <c r="F403" s="24">
        <v>3</v>
      </c>
      <c r="G403" s="24">
        <v>6</v>
      </c>
      <c r="H403" s="24">
        <v>6</v>
      </c>
      <c r="I403" s="24">
        <v>3</v>
      </c>
      <c r="J403" s="24">
        <v>1</v>
      </c>
      <c r="K403" s="24">
        <v>1</v>
      </c>
      <c r="L403" s="24">
        <v>1</v>
      </c>
      <c r="M403" s="24">
        <v>2</v>
      </c>
      <c r="N403" s="24" t="s">
        <v>7</v>
      </c>
      <c r="O403" s="24">
        <v>1</v>
      </c>
      <c r="P403" s="23" t="s">
        <v>583</v>
      </c>
    </row>
    <row r="404" spans="1:16" ht="15.75" customHeight="1" x14ac:dyDescent="0.3">
      <c r="A404" s="22">
        <v>45867.221738055552</v>
      </c>
      <c r="B404" s="21">
        <v>7</v>
      </c>
      <c r="C404" s="20" t="s">
        <v>493</v>
      </c>
      <c r="D404" s="20" t="s">
        <v>85</v>
      </c>
      <c r="E404" s="20" t="s">
        <v>10</v>
      </c>
      <c r="F404" s="19">
        <v>1</v>
      </c>
      <c r="G404" s="19">
        <v>1</v>
      </c>
      <c r="H404" s="19">
        <v>1</v>
      </c>
      <c r="I404" s="19">
        <v>1</v>
      </c>
      <c r="J404" s="19">
        <v>1</v>
      </c>
      <c r="K404" s="19">
        <v>1</v>
      </c>
      <c r="L404" s="19">
        <v>1</v>
      </c>
      <c r="M404" s="19">
        <v>3</v>
      </c>
      <c r="N404" s="19" t="s">
        <v>7</v>
      </c>
      <c r="O404" s="19" t="s">
        <v>13</v>
      </c>
      <c r="P404" s="18" t="s">
        <v>582</v>
      </c>
    </row>
    <row r="405" spans="1:16" ht="15.75" customHeight="1" x14ac:dyDescent="0.3">
      <c r="A405" s="27">
        <v>45867.221792442127</v>
      </c>
      <c r="B405" s="26">
        <v>9</v>
      </c>
      <c r="C405" s="25" t="s">
        <v>494</v>
      </c>
      <c r="D405" s="25" t="s">
        <v>85</v>
      </c>
      <c r="E405" s="25" t="s">
        <v>34</v>
      </c>
      <c r="F405" s="24">
        <v>1</v>
      </c>
      <c r="G405" s="24">
        <v>1</v>
      </c>
      <c r="H405" s="24">
        <v>1</v>
      </c>
      <c r="I405" s="24">
        <v>1</v>
      </c>
      <c r="J405" s="24">
        <v>1</v>
      </c>
      <c r="K405" s="24">
        <v>1</v>
      </c>
      <c r="L405" s="24" t="s">
        <v>539</v>
      </c>
      <c r="M405" s="24">
        <v>1</v>
      </c>
      <c r="N405" s="24">
        <v>1</v>
      </c>
      <c r="O405" s="24">
        <v>1</v>
      </c>
      <c r="P405" s="23" t="s">
        <v>581</v>
      </c>
    </row>
    <row r="406" spans="1:16" ht="15.75" customHeight="1" x14ac:dyDescent="0.3">
      <c r="A406" s="22">
        <v>45867.292237453701</v>
      </c>
      <c r="B406" s="21">
        <v>9</v>
      </c>
      <c r="C406" s="20" t="s">
        <v>495</v>
      </c>
      <c r="D406" s="20" t="s">
        <v>85</v>
      </c>
      <c r="E406" s="20" t="s">
        <v>30</v>
      </c>
      <c r="F406" s="19">
        <v>1</v>
      </c>
      <c r="G406" s="19">
        <v>1</v>
      </c>
      <c r="H406" s="19">
        <v>1</v>
      </c>
      <c r="I406" s="19">
        <v>1</v>
      </c>
      <c r="J406" s="19">
        <v>1</v>
      </c>
      <c r="K406" s="19">
        <v>1</v>
      </c>
      <c r="L406" s="19">
        <v>1</v>
      </c>
      <c r="M406" s="19">
        <v>1</v>
      </c>
      <c r="N406" s="19">
        <v>1</v>
      </c>
      <c r="O406" s="19" t="s">
        <v>7</v>
      </c>
      <c r="P406" s="18" t="s">
        <v>580</v>
      </c>
    </row>
    <row r="407" spans="1:16" ht="15.75" customHeight="1" x14ac:dyDescent="0.3">
      <c r="A407" s="27">
        <v>45867.359266874999</v>
      </c>
      <c r="B407" s="26">
        <v>8</v>
      </c>
      <c r="C407" s="25" t="s">
        <v>496</v>
      </c>
      <c r="D407" s="25" t="s">
        <v>85</v>
      </c>
      <c r="E407" s="25" t="s">
        <v>131</v>
      </c>
      <c r="F407" s="24">
        <v>3</v>
      </c>
      <c r="G407" s="24">
        <v>1</v>
      </c>
      <c r="H407" s="24">
        <v>1</v>
      </c>
      <c r="I407" s="24">
        <v>3</v>
      </c>
      <c r="J407" s="24">
        <v>1</v>
      </c>
      <c r="K407" s="24">
        <v>1</v>
      </c>
      <c r="L407" s="24">
        <v>1</v>
      </c>
      <c r="M407" s="24">
        <v>1</v>
      </c>
      <c r="N407" s="24">
        <v>1</v>
      </c>
      <c r="O407" s="24">
        <v>1</v>
      </c>
      <c r="P407" s="23" t="s">
        <v>579</v>
      </c>
    </row>
    <row r="408" spans="1:16" ht="15.75" customHeight="1" x14ac:dyDescent="0.3">
      <c r="A408" s="22">
        <v>45867.366768310181</v>
      </c>
      <c r="B408" s="21">
        <v>7</v>
      </c>
      <c r="C408" s="20" t="s">
        <v>497</v>
      </c>
      <c r="D408" s="20" t="s">
        <v>85</v>
      </c>
      <c r="E408" s="20" t="s">
        <v>33</v>
      </c>
      <c r="F408" s="19">
        <v>1</v>
      </c>
      <c r="G408" s="19">
        <v>1</v>
      </c>
      <c r="H408" s="19">
        <v>1</v>
      </c>
      <c r="I408" s="19">
        <v>9</v>
      </c>
      <c r="J408" s="19">
        <v>1</v>
      </c>
      <c r="K408" s="19">
        <v>1</v>
      </c>
      <c r="L408" s="19" t="s">
        <v>541</v>
      </c>
      <c r="M408" s="19">
        <v>3</v>
      </c>
      <c r="N408" s="19">
        <v>1</v>
      </c>
      <c r="O408" s="19">
        <v>1</v>
      </c>
      <c r="P408" s="18" t="s">
        <v>578</v>
      </c>
    </row>
    <row r="409" spans="1:16" ht="15.75" customHeight="1" x14ac:dyDescent="0.3">
      <c r="A409" s="27">
        <v>45867.456506527778</v>
      </c>
      <c r="B409" s="26">
        <v>2</v>
      </c>
      <c r="C409" s="25" t="s">
        <v>498</v>
      </c>
      <c r="D409" s="25" t="s">
        <v>85</v>
      </c>
      <c r="E409" s="25" t="s">
        <v>131</v>
      </c>
      <c r="F409" s="24">
        <v>3</v>
      </c>
      <c r="G409" s="24">
        <v>6</v>
      </c>
      <c r="H409" s="24">
        <v>8</v>
      </c>
      <c r="I409" s="24">
        <v>1</v>
      </c>
      <c r="J409" s="24">
        <v>8</v>
      </c>
      <c r="K409" s="24">
        <v>2</v>
      </c>
      <c r="L409" s="24" t="s">
        <v>544</v>
      </c>
      <c r="M409" s="24">
        <v>2</v>
      </c>
      <c r="N409" s="24" t="s">
        <v>7</v>
      </c>
      <c r="O409" s="24">
        <v>1</v>
      </c>
      <c r="P409" s="23" t="s">
        <v>577</v>
      </c>
    </row>
    <row r="410" spans="1:16" ht="15.75" customHeight="1" x14ac:dyDescent="0.3">
      <c r="A410" s="22">
        <v>45867.855649062505</v>
      </c>
      <c r="B410" s="21">
        <v>10</v>
      </c>
      <c r="C410" s="20" t="s">
        <v>499</v>
      </c>
      <c r="D410" s="20" t="s">
        <v>85</v>
      </c>
      <c r="E410" s="20" t="s">
        <v>20</v>
      </c>
      <c r="F410" s="19">
        <v>1</v>
      </c>
      <c r="G410" s="19">
        <v>1</v>
      </c>
      <c r="H410" s="19">
        <v>1</v>
      </c>
      <c r="I410" s="19">
        <v>1</v>
      </c>
      <c r="J410" s="19">
        <v>1</v>
      </c>
      <c r="K410" s="19">
        <v>1</v>
      </c>
      <c r="L410" s="19">
        <v>1</v>
      </c>
      <c r="M410" s="19">
        <v>1</v>
      </c>
      <c r="N410" s="19">
        <v>1</v>
      </c>
      <c r="O410" s="19">
        <v>1</v>
      </c>
      <c r="P410" s="18" t="s">
        <v>576</v>
      </c>
    </row>
    <row r="411" spans="1:16" ht="15.75" customHeight="1" x14ac:dyDescent="0.3">
      <c r="A411" s="27">
        <v>45867.856455231478</v>
      </c>
      <c r="B411" s="26">
        <v>10</v>
      </c>
      <c r="C411" s="25" t="s">
        <v>500</v>
      </c>
      <c r="D411" s="25" t="s">
        <v>85</v>
      </c>
      <c r="E411" s="25" t="s">
        <v>20</v>
      </c>
      <c r="F411" s="24">
        <v>1</v>
      </c>
      <c r="G411" s="24">
        <v>1</v>
      </c>
      <c r="H411" s="24">
        <v>1</v>
      </c>
      <c r="I411" s="24">
        <v>1</v>
      </c>
      <c r="J411" s="24">
        <v>1</v>
      </c>
      <c r="K411" s="24">
        <v>1</v>
      </c>
      <c r="L411" s="24">
        <v>1</v>
      </c>
      <c r="M411" s="24">
        <v>1</v>
      </c>
      <c r="N411" s="24">
        <v>1</v>
      </c>
      <c r="O411" s="24">
        <v>1</v>
      </c>
      <c r="P411" s="23" t="s">
        <v>575</v>
      </c>
    </row>
    <row r="412" spans="1:16" ht="15.75" customHeight="1" x14ac:dyDescent="0.3">
      <c r="A412" s="22">
        <v>45867.871062546299</v>
      </c>
      <c r="B412" s="21">
        <v>9</v>
      </c>
      <c r="C412" s="20" t="s">
        <v>501</v>
      </c>
      <c r="D412" s="20" t="s">
        <v>85</v>
      </c>
      <c r="E412" s="20" t="s">
        <v>20</v>
      </c>
      <c r="F412" s="19">
        <v>1</v>
      </c>
      <c r="G412" s="19">
        <v>1</v>
      </c>
      <c r="H412" s="19">
        <v>1</v>
      </c>
      <c r="I412" s="19">
        <v>1</v>
      </c>
      <c r="J412" s="19">
        <v>1</v>
      </c>
      <c r="K412" s="19">
        <v>1</v>
      </c>
      <c r="L412" s="19" t="s">
        <v>539</v>
      </c>
      <c r="M412" s="19">
        <v>1</v>
      </c>
      <c r="N412" s="19">
        <v>1</v>
      </c>
      <c r="O412" s="19">
        <v>1</v>
      </c>
      <c r="P412" s="18" t="s">
        <v>574</v>
      </c>
    </row>
    <row r="413" spans="1:16" ht="15.75" customHeight="1" x14ac:dyDescent="0.3">
      <c r="A413" s="27">
        <v>45867.871105405095</v>
      </c>
      <c r="B413" s="26">
        <v>10</v>
      </c>
      <c r="C413" s="25" t="s">
        <v>502</v>
      </c>
      <c r="D413" s="25" t="s">
        <v>85</v>
      </c>
      <c r="E413" s="25" t="s">
        <v>20</v>
      </c>
      <c r="F413" s="24">
        <v>1</v>
      </c>
      <c r="G413" s="24">
        <v>1</v>
      </c>
      <c r="H413" s="24">
        <v>1</v>
      </c>
      <c r="I413" s="24">
        <v>1</v>
      </c>
      <c r="J413" s="24">
        <v>1</v>
      </c>
      <c r="K413" s="24">
        <v>1</v>
      </c>
      <c r="L413" s="24">
        <v>1</v>
      </c>
      <c r="M413" s="24">
        <v>1</v>
      </c>
      <c r="N413" s="24">
        <v>1</v>
      </c>
      <c r="O413" s="24">
        <v>1</v>
      </c>
      <c r="P413" s="23" t="s">
        <v>573</v>
      </c>
    </row>
    <row r="414" spans="1:16" ht="15.75" customHeight="1" x14ac:dyDescent="0.3">
      <c r="A414" s="22">
        <v>45867.874808217588</v>
      </c>
      <c r="B414" s="21">
        <v>9</v>
      </c>
      <c r="C414" s="20" t="s">
        <v>503</v>
      </c>
      <c r="D414" s="20" t="s">
        <v>85</v>
      </c>
      <c r="E414" s="20" t="s">
        <v>20</v>
      </c>
      <c r="F414" s="19">
        <v>1</v>
      </c>
      <c r="G414" s="19">
        <v>1</v>
      </c>
      <c r="H414" s="19">
        <v>1</v>
      </c>
      <c r="I414" s="19">
        <v>1</v>
      </c>
      <c r="J414" s="19">
        <v>1</v>
      </c>
      <c r="K414" s="19">
        <v>1</v>
      </c>
      <c r="L414" s="19" t="s">
        <v>539</v>
      </c>
      <c r="M414" s="19">
        <v>1</v>
      </c>
      <c r="N414" s="19">
        <v>1</v>
      </c>
      <c r="O414" s="19">
        <v>1</v>
      </c>
      <c r="P414" s="18" t="s">
        <v>572</v>
      </c>
    </row>
    <row r="415" spans="1:16" ht="15.75" customHeight="1" x14ac:dyDescent="0.3">
      <c r="A415" s="27">
        <v>45867.882559328704</v>
      </c>
      <c r="B415" s="26">
        <v>10</v>
      </c>
      <c r="C415" s="25" t="s">
        <v>504</v>
      </c>
      <c r="D415" s="25" t="s">
        <v>85</v>
      </c>
      <c r="E415" s="25" t="s">
        <v>20</v>
      </c>
      <c r="F415" s="24">
        <v>1</v>
      </c>
      <c r="G415" s="24">
        <v>1</v>
      </c>
      <c r="H415" s="24">
        <v>1</v>
      </c>
      <c r="I415" s="24">
        <v>1</v>
      </c>
      <c r="J415" s="24">
        <v>1</v>
      </c>
      <c r="K415" s="24">
        <v>1</v>
      </c>
      <c r="L415" s="24">
        <v>1</v>
      </c>
      <c r="M415" s="24">
        <v>1</v>
      </c>
      <c r="N415" s="24">
        <v>1</v>
      </c>
      <c r="O415" s="24">
        <v>1</v>
      </c>
      <c r="P415" s="23" t="s">
        <v>571</v>
      </c>
    </row>
    <row r="416" spans="1:16" ht="15.75" customHeight="1" x14ac:dyDescent="0.3">
      <c r="A416" s="22">
        <v>45867.889388946758</v>
      </c>
      <c r="B416" s="21">
        <v>7</v>
      </c>
      <c r="C416" s="20" t="s">
        <v>505</v>
      </c>
      <c r="D416" s="20" t="s">
        <v>85</v>
      </c>
      <c r="E416" s="20" t="s">
        <v>20</v>
      </c>
      <c r="F416" s="19">
        <v>1</v>
      </c>
      <c r="G416" s="19">
        <v>1</v>
      </c>
      <c r="H416" s="19">
        <v>1</v>
      </c>
      <c r="I416" s="19">
        <v>1</v>
      </c>
      <c r="J416" s="19">
        <v>1</v>
      </c>
      <c r="K416" s="19">
        <v>1</v>
      </c>
      <c r="L416" s="19" t="s">
        <v>539</v>
      </c>
      <c r="M416" s="19">
        <v>3</v>
      </c>
      <c r="N416" s="19">
        <v>1</v>
      </c>
      <c r="O416" s="19" t="s">
        <v>4</v>
      </c>
      <c r="P416" s="18" t="s">
        <v>570</v>
      </c>
    </row>
    <row r="417" spans="1:16" ht="15.75" customHeight="1" x14ac:dyDescent="0.3">
      <c r="A417" s="27">
        <v>45867.897398900459</v>
      </c>
      <c r="B417" s="26">
        <v>9</v>
      </c>
      <c r="C417" s="25" t="s">
        <v>506</v>
      </c>
      <c r="D417" s="25" t="s">
        <v>85</v>
      </c>
      <c r="E417" s="25" t="s">
        <v>20</v>
      </c>
      <c r="F417" s="24">
        <v>1</v>
      </c>
      <c r="G417" s="24">
        <v>1</v>
      </c>
      <c r="H417" s="24">
        <v>1</v>
      </c>
      <c r="I417" s="24">
        <v>1</v>
      </c>
      <c r="J417" s="24">
        <v>1</v>
      </c>
      <c r="K417" s="24">
        <v>1</v>
      </c>
      <c r="L417" s="24">
        <v>1</v>
      </c>
      <c r="M417" s="24">
        <v>1</v>
      </c>
      <c r="N417" s="24" t="s">
        <v>6</v>
      </c>
      <c r="O417" s="24">
        <v>1</v>
      </c>
      <c r="P417" s="23" t="s">
        <v>569</v>
      </c>
    </row>
    <row r="418" spans="1:16" ht="15.75" customHeight="1" x14ac:dyDescent="0.3">
      <c r="A418" s="22">
        <v>45867.90017763889</v>
      </c>
      <c r="B418" s="21">
        <v>4</v>
      </c>
      <c r="C418" s="20" t="s">
        <v>507</v>
      </c>
      <c r="D418" s="20" t="s">
        <v>85</v>
      </c>
      <c r="E418" s="20" t="s">
        <v>20</v>
      </c>
      <c r="F418" s="19">
        <v>8</v>
      </c>
      <c r="G418" s="19">
        <v>2</v>
      </c>
      <c r="H418" s="19">
        <v>1</v>
      </c>
      <c r="I418" s="19">
        <v>9</v>
      </c>
      <c r="J418" s="19">
        <v>1</v>
      </c>
      <c r="K418" s="19">
        <v>2</v>
      </c>
      <c r="L418" s="19" t="s">
        <v>539</v>
      </c>
      <c r="M418" s="19">
        <v>1</v>
      </c>
      <c r="N418" s="19">
        <v>1</v>
      </c>
      <c r="O418" s="19" t="s">
        <v>7</v>
      </c>
      <c r="P418" s="18" t="s">
        <v>568</v>
      </c>
    </row>
    <row r="419" spans="1:16" ht="15.75" customHeight="1" x14ac:dyDescent="0.3">
      <c r="A419" s="27">
        <v>45867.901373773144</v>
      </c>
      <c r="B419" s="26">
        <v>7</v>
      </c>
      <c r="C419" s="25" t="s">
        <v>508</v>
      </c>
      <c r="D419" s="25" t="s">
        <v>85</v>
      </c>
      <c r="E419" s="25" t="s">
        <v>20</v>
      </c>
      <c r="F419" s="24">
        <v>1</v>
      </c>
      <c r="G419" s="24">
        <v>2</v>
      </c>
      <c r="H419" s="24">
        <v>1</v>
      </c>
      <c r="I419" s="24">
        <v>1</v>
      </c>
      <c r="J419" s="24">
        <v>1</v>
      </c>
      <c r="K419" s="24">
        <v>1</v>
      </c>
      <c r="L419" s="24" t="s">
        <v>541</v>
      </c>
      <c r="M419" s="24">
        <v>3</v>
      </c>
      <c r="N419" s="24">
        <v>1</v>
      </c>
      <c r="O419" s="24">
        <v>1</v>
      </c>
      <c r="P419" s="23" t="s">
        <v>567</v>
      </c>
    </row>
    <row r="420" spans="1:16" ht="15.75" customHeight="1" x14ac:dyDescent="0.3">
      <c r="A420" s="22">
        <v>45867.910628900463</v>
      </c>
      <c r="B420" s="21">
        <v>8</v>
      </c>
      <c r="C420" s="20" t="s">
        <v>509</v>
      </c>
      <c r="D420" s="20" t="s">
        <v>85</v>
      </c>
      <c r="E420" s="20" t="s">
        <v>41</v>
      </c>
      <c r="F420" s="19">
        <v>1</v>
      </c>
      <c r="G420" s="19">
        <v>1</v>
      </c>
      <c r="H420" s="19">
        <v>1</v>
      </c>
      <c r="I420" s="19">
        <v>1</v>
      </c>
      <c r="J420" s="19">
        <v>1</v>
      </c>
      <c r="K420" s="19">
        <v>1</v>
      </c>
      <c r="L420" s="19" t="s">
        <v>539</v>
      </c>
      <c r="M420" s="19">
        <v>1</v>
      </c>
      <c r="N420" s="19" t="s">
        <v>4</v>
      </c>
      <c r="O420" s="19">
        <v>1</v>
      </c>
      <c r="P420" s="18" t="s">
        <v>566</v>
      </c>
    </row>
    <row r="421" spans="1:16" ht="15.75" customHeight="1" x14ac:dyDescent="0.3">
      <c r="A421" s="27">
        <v>45867.911479363422</v>
      </c>
      <c r="B421" s="26">
        <v>9</v>
      </c>
      <c r="C421" s="25" t="s">
        <v>510</v>
      </c>
      <c r="D421" s="25" t="s">
        <v>85</v>
      </c>
      <c r="E421" s="25" t="s">
        <v>41</v>
      </c>
      <c r="F421" s="24">
        <v>1</v>
      </c>
      <c r="G421" s="24">
        <v>1</v>
      </c>
      <c r="H421" s="24">
        <v>1</v>
      </c>
      <c r="I421" s="24">
        <v>1</v>
      </c>
      <c r="J421" s="24">
        <v>1</v>
      </c>
      <c r="K421" s="24">
        <v>1</v>
      </c>
      <c r="L421" s="24">
        <v>1</v>
      </c>
      <c r="M421" s="24">
        <v>3</v>
      </c>
      <c r="N421" s="24">
        <v>1</v>
      </c>
      <c r="O421" s="24">
        <v>1</v>
      </c>
      <c r="P421" s="23" t="s">
        <v>565</v>
      </c>
    </row>
    <row r="422" spans="1:16" ht="15.75" customHeight="1" x14ac:dyDescent="0.3">
      <c r="A422" s="22">
        <v>45867.941940543984</v>
      </c>
      <c r="B422" s="21">
        <v>10</v>
      </c>
      <c r="C422" s="20" t="s">
        <v>511</v>
      </c>
      <c r="D422" s="20" t="s">
        <v>85</v>
      </c>
      <c r="E422" s="20" t="s">
        <v>38</v>
      </c>
      <c r="F422" s="19">
        <v>1</v>
      </c>
      <c r="G422" s="19">
        <v>1</v>
      </c>
      <c r="H422" s="19">
        <v>1</v>
      </c>
      <c r="I422" s="19">
        <v>1</v>
      </c>
      <c r="J422" s="19">
        <v>1</v>
      </c>
      <c r="K422" s="19">
        <v>1</v>
      </c>
      <c r="L422" s="19">
        <v>1</v>
      </c>
      <c r="M422" s="19">
        <v>1</v>
      </c>
      <c r="N422" s="19">
        <v>1</v>
      </c>
      <c r="O422" s="19">
        <v>1</v>
      </c>
      <c r="P422" s="18" t="s">
        <v>564</v>
      </c>
    </row>
    <row r="423" spans="1:16" ht="15.75" customHeight="1" x14ac:dyDescent="0.3">
      <c r="A423" s="27">
        <v>45867.955287372686</v>
      </c>
      <c r="B423" s="26">
        <v>9</v>
      </c>
      <c r="C423" s="25" t="s">
        <v>512</v>
      </c>
      <c r="D423" s="25" t="s">
        <v>85</v>
      </c>
      <c r="E423" s="25" t="s">
        <v>38</v>
      </c>
      <c r="F423" s="24">
        <v>1</v>
      </c>
      <c r="G423" s="24">
        <v>1</v>
      </c>
      <c r="H423" s="24">
        <v>1</v>
      </c>
      <c r="I423" s="24">
        <v>1</v>
      </c>
      <c r="J423" s="24">
        <v>1</v>
      </c>
      <c r="K423" s="24">
        <v>1</v>
      </c>
      <c r="L423" s="24">
        <v>1</v>
      </c>
      <c r="M423" s="24">
        <v>3</v>
      </c>
      <c r="N423" s="24">
        <v>1</v>
      </c>
      <c r="O423" s="24">
        <v>1</v>
      </c>
      <c r="P423" s="23" t="s">
        <v>563</v>
      </c>
    </row>
    <row r="424" spans="1:16" ht="15.75" customHeight="1" x14ac:dyDescent="0.3">
      <c r="A424" s="22">
        <v>45868.006383449072</v>
      </c>
      <c r="B424" s="21">
        <v>10</v>
      </c>
      <c r="C424" s="20" t="s">
        <v>513</v>
      </c>
      <c r="D424" s="20" t="s">
        <v>85</v>
      </c>
      <c r="E424" s="20" t="s">
        <v>514</v>
      </c>
      <c r="F424" s="19">
        <v>1</v>
      </c>
      <c r="G424" s="19">
        <v>1</v>
      </c>
      <c r="H424" s="19">
        <v>1</v>
      </c>
      <c r="I424" s="19">
        <v>1</v>
      </c>
      <c r="J424" s="19">
        <v>1</v>
      </c>
      <c r="K424" s="19">
        <v>1</v>
      </c>
      <c r="L424" s="19">
        <v>1</v>
      </c>
      <c r="M424" s="19">
        <v>1</v>
      </c>
      <c r="N424" s="19">
        <v>1</v>
      </c>
      <c r="O424" s="19">
        <v>1</v>
      </c>
      <c r="P424" s="18" t="s">
        <v>562</v>
      </c>
    </row>
    <row r="425" spans="1:16" ht="15.75" customHeight="1" x14ac:dyDescent="0.3">
      <c r="A425" s="27">
        <v>45868.012587662037</v>
      </c>
      <c r="B425" s="26">
        <v>9</v>
      </c>
      <c r="C425" s="25" t="s">
        <v>515</v>
      </c>
      <c r="D425" s="25" t="s">
        <v>85</v>
      </c>
      <c r="E425" s="25" t="s">
        <v>514</v>
      </c>
      <c r="F425" s="24">
        <v>1</v>
      </c>
      <c r="G425" s="24">
        <v>1</v>
      </c>
      <c r="H425" s="24">
        <v>1</v>
      </c>
      <c r="I425" s="24">
        <v>1</v>
      </c>
      <c r="J425" s="24">
        <v>1</v>
      </c>
      <c r="K425" s="24">
        <v>1</v>
      </c>
      <c r="L425" s="24" t="s">
        <v>539</v>
      </c>
      <c r="M425" s="24">
        <v>1</v>
      </c>
      <c r="N425" s="24">
        <v>1</v>
      </c>
      <c r="O425" s="24">
        <v>1</v>
      </c>
      <c r="P425" s="23" t="s">
        <v>561</v>
      </c>
    </row>
    <row r="426" spans="1:16" ht="15.75" customHeight="1" x14ac:dyDescent="0.3">
      <c r="A426" s="22">
        <v>45868.018030277774</v>
      </c>
      <c r="B426" s="21">
        <v>8</v>
      </c>
      <c r="C426" s="20" t="s">
        <v>516</v>
      </c>
      <c r="D426" s="20" t="s">
        <v>85</v>
      </c>
      <c r="E426" s="20" t="s">
        <v>38</v>
      </c>
      <c r="F426" s="19">
        <v>1</v>
      </c>
      <c r="G426" s="19">
        <v>1</v>
      </c>
      <c r="H426" s="19">
        <v>1</v>
      </c>
      <c r="I426" s="19">
        <v>1</v>
      </c>
      <c r="J426" s="19">
        <v>1</v>
      </c>
      <c r="K426" s="19">
        <v>1</v>
      </c>
      <c r="L426" s="19" t="s">
        <v>544</v>
      </c>
      <c r="M426" s="19">
        <v>2</v>
      </c>
      <c r="N426" s="19">
        <v>1</v>
      </c>
      <c r="O426" s="19">
        <v>1</v>
      </c>
      <c r="P426" s="18" t="s">
        <v>560</v>
      </c>
    </row>
    <row r="427" spans="1:16" ht="15.75" customHeight="1" x14ac:dyDescent="0.3">
      <c r="A427" s="27">
        <v>45868.046390810181</v>
      </c>
      <c r="B427" s="26">
        <v>3</v>
      </c>
      <c r="C427" s="25" t="s">
        <v>517</v>
      </c>
      <c r="D427" s="25" t="s">
        <v>85</v>
      </c>
      <c r="E427" s="25" t="s">
        <v>5</v>
      </c>
      <c r="F427" s="24">
        <v>2</v>
      </c>
      <c r="G427" s="24">
        <v>1</v>
      </c>
      <c r="H427" s="24">
        <v>6</v>
      </c>
      <c r="I427" s="24">
        <v>9</v>
      </c>
      <c r="J427" s="24">
        <v>8</v>
      </c>
      <c r="K427" s="24">
        <v>1</v>
      </c>
      <c r="L427" s="24" t="s">
        <v>541</v>
      </c>
      <c r="M427" s="24">
        <v>2</v>
      </c>
      <c r="N427" s="24" t="s">
        <v>7</v>
      </c>
      <c r="O427" s="24">
        <v>1</v>
      </c>
      <c r="P427" s="23" t="s">
        <v>559</v>
      </c>
    </row>
    <row r="428" spans="1:16" ht="15.75" customHeight="1" x14ac:dyDescent="0.3">
      <c r="A428" s="22">
        <v>45868.048345370371</v>
      </c>
      <c r="B428" s="21">
        <v>6</v>
      </c>
      <c r="C428" s="20" t="s">
        <v>518</v>
      </c>
      <c r="D428" s="20" t="s">
        <v>85</v>
      </c>
      <c r="E428" s="20" t="s">
        <v>5</v>
      </c>
      <c r="F428" s="19">
        <v>1</v>
      </c>
      <c r="G428" s="19">
        <v>1</v>
      </c>
      <c r="H428" s="19">
        <v>3</v>
      </c>
      <c r="I428" s="19">
        <v>9</v>
      </c>
      <c r="J428" s="19">
        <v>1</v>
      </c>
      <c r="K428" s="19">
        <v>1</v>
      </c>
      <c r="L428" s="19">
        <v>1</v>
      </c>
      <c r="M428" s="19">
        <v>2</v>
      </c>
      <c r="N428" s="19" t="s">
        <v>7</v>
      </c>
      <c r="O428" s="19">
        <v>1</v>
      </c>
      <c r="P428" s="18" t="s">
        <v>558</v>
      </c>
    </row>
    <row r="429" spans="1:16" ht="15.75" customHeight="1" x14ac:dyDescent="0.3">
      <c r="A429" s="27">
        <v>45868.048398020837</v>
      </c>
      <c r="B429" s="26">
        <v>3</v>
      </c>
      <c r="C429" s="25" t="s">
        <v>519</v>
      </c>
      <c r="D429" s="25" t="s">
        <v>85</v>
      </c>
      <c r="E429" s="25" t="s">
        <v>5</v>
      </c>
      <c r="F429" s="24">
        <v>8</v>
      </c>
      <c r="G429" s="24">
        <v>2</v>
      </c>
      <c r="H429" s="24">
        <v>8</v>
      </c>
      <c r="I429" s="24">
        <v>3</v>
      </c>
      <c r="J429" s="24">
        <v>1</v>
      </c>
      <c r="K429" s="24">
        <v>1</v>
      </c>
      <c r="L429" s="24" t="s">
        <v>544</v>
      </c>
      <c r="M429" s="24">
        <v>1</v>
      </c>
      <c r="N429" s="24" t="s">
        <v>7</v>
      </c>
      <c r="O429" s="24" t="s">
        <v>7</v>
      </c>
      <c r="P429" s="23" t="s">
        <v>557</v>
      </c>
    </row>
    <row r="430" spans="1:16" ht="15.75" customHeight="1" x14ac:dyDescent="0.3">
      <c r="A430" s="22">
        <v>45868.050509687499</v>
      </c>
      <c r="B430" s="21">
        <v>0</v>
      </c>
      <c r="C430" s="20" t="s">
        <v>520</v>
      </c>
      <c r="D430" s="20" t="s">
        <v>85</v>
      </c>
      <c r="E430" s="20" t="s">
        <v>5</v>
      </c>
      <c r="F430" s="19">
        <v>8</v>
      </c>
      <c r="G430" s="19">
        <v>2</v>
      </c>
      <c r="H430" s="19">
        <v>6</v>
      </c>
      <c r="I430" s="19">
        <v>8</v>
      </c>
      <c r="J430" s="19">
        <v>9</v>
      </c>
      <c r="K430" s="19">
        <v>2</v>
      </c>
      <c r="L430" s="19" t="s">
        <v>541</v>
      </c>
      <c r="M430" s="19">
        <v>3</v>
      </c>
      <c r="N430" s="19" t="s">
        <v>7</v>
      </c>
      <c r="O430" s="19" t="s">
        <v>13</v>
      </c>
      <c r="P430" s="18" t="s">
        <v>556</v>
      </c>
    </row>
    <row r="431" spans="1:16" ht="15.75" customHeight="1" x14ac:dyDescent="0.3">
      <c r="A431" s="27">
        <v>45868.076962708335</v>
      </c>
      <c r="B431" s="26">
        <v>10</v>
      </c>
      <c r="C431" s="25" t="s">
        <v>521</v>
      </c>
      <c r="D431" s="25" t="s">
        <v>95</v>
      </c>
      <c r="E431" s="25" t="s">
        <v>131</v>
      </c>
      <c r="F431" s="24">
        <v>1</v>
      </c>
      <c r="G431" s="24">
        <v>1</v>
      </c>
      <c r="H431" s="24">
        <v>1</v>
      </c>
      <c r="I431" s="24">
        <v>1</v>
      </c>
      <c r="J431" s="24">
        <v>1</v>
      </c>
      <c r="K431" s="24">
        <v>1</v>
      </c>
      <c r="L431" s="24">
        <v>1</v>
      </c>
      <c r="M431" s="24">
        <v>1</v>
      </c>
      <c r="N431" s="24">
        <v>1</v>
      </c>
      <c r="O431" s="24">
        <v>1</v>
      </c>
      <c r="P431" s="23" t="s">
        <v>555</v>
      </c>
    </row>
    <row r="432" spans="1:16" ht="15.75" customHeight="1" x14ac:dyDescent="0.3">
      <c r="A432" s="22">
        <v>45868.087246041665</v>
      </c>
      <c r="B432" s="21">
        <v>9</v>
      </c>
      <c r="C432" s="20" t="s">
        <v>522</v>
      </c>
      <c r="D432" s="20" t="s">
        <v>85</v>
      </c>
      <c r="E432" s="20" t="s">
        <v>523</v>
      </c>
      <c r="F432" s="19">
        <v>1</v>
      </c>
      <c r="G432" s="19">
        <v>1</v>
      </c>
      <c r="H432" s="19">
        <v>1</v>
      </c>
      <c r="I432" s="19">
        <v>1</v>
      </c>
      <c r="J432" s="19">
        <v>1</v>
      </c>
      <c r="K432" s="19">
        <v>1</v>
      </c>
      <c r="L432" s="19">
        <v>1</v>
      </c>
      <c r="M432" s="19">
        <v>1</v>
      </c>
      <c r="N432" s="19" t="s">
        <v>4</v>
      </c>
      <c r="O432" s="19">
        <v>1</v>
      </c>
      <c r="P432" s="18" t="s">
        <v>554</v>
      </c>
    </row>
    <row r="433" spans="1:16" ht="15.75" customHeight="1" x14ac:dyDescent="0.3">
      <c r="A433" s="27">
        <v>45868.131153807873</v>
      </c>
      <c r="B433" s="26">
        <v>8</v>
      </c>
      <c r="C433" s="25" t="s">
        <v>524</v>
      </c>
      <c r="D433" s="25" t="s">
        <v>85</v>
      </c>
      <c r="E433" s="25" t="s">
        <v>29</v>
      </c>
      <c r="F433" s="24">
        <v>1</v>
      </c>
      <c r="G433" s="24">
        <v>1</v>
      </c>
      <c r="H433" s="24">
        <v>1</v>
      </c>
      <c r="I433" s="24">
        <v>1</v>
      </c>
      <c r="J433" s="24">
        <v>1</v>
      </c>
      <c r="K433" s="24">
        <v>3</v>
      </c>
      <c r="L433" s="24" t="s">
        <v>544</v>
      </c>
      <c r="M433" s="24">
        <v>1</v>
      </c>
      <c r="N433" s="24">
        <v>1</v>
      </c>
      <c r="O433" s="24">
        <v>1</v>
      </c>
      <c r="P433" s="23" t="s">
        <v>553</v>
      </c>
    </row>
    <row r="434" spans="1:16" ht="15.75" customHeight="1" x14ac:dyDescent="0.3">
      <c r="A434" s="22">
        <v>45868.147824432875</v>
      </c>
      <c r="B434" s="21">
        <v>9</v>
      </c>
      <c r="C434" s="20" t="s">
        <v>525</v>
      </c>
      <c r="D434" s="20" t="s">
        <v>85</v>
      </c>
      <c r="E434" s="20" t="s">
        <v>38</v>
      </c>
      <c r="F434" s="19">
        <v>1</v>
      </c>
      <c r="G434" s="19">
        <v>1</v>
      </c>
      <c r="H434" s="19">
        <v>1</v>
      </c>
      <c r="I434" s="19">
        <v>1</v>
      </c>
      <c r="J434" s="19">
        <v>1</v>
      </c>
      <c r="K434" s="19">
        <v>1</v>
      </c>
      <c r="L434" s="19" t="s">
        <v>539</v>
      </c>
      <c r="M434" s="19">
        <v>1</v>
      </c>
      <c r="N434" s="19">
        <v>1</v>
      </c>
      <c r="O434" s="19">
        <v>1</v>
      </c>
      <c r="P434" s="18" t="s">
        <v>552</v>
      </c>
    </row>
    <row r="435" spans="1:16" ht="15.75" customHeight="1" x14ac:dyDescent="0.3">
      <c r="A435" s="27">
        <v>45868.155813460646</v>
      </c>
      <c r="B435" s="26">
        <v>10</v>
      </c>
      <c r="C435" s="25" t="s">
        <v>526</v>
      </c>
      <c r="D435" s="25" t="s">
        <v>85</v>
      </c>
      <c r="E435" s="25" t="s">
        <v>29</v>
      </c>
      <c r="F435" s="24">
        <v>1</v>
      </c>
      <c r="G435" s="24">
        <v>1</v>
      </c>
      <c r="H435" s="24">
        <v>1</v>
      </c>
      <c r="I435" s="24">
        <v>1</v>
      </c>
      <c r="J435" s="24">
        <v>1</v>
      </c>
      <c r="K435" s="24">
        <v>1</v>
      </c>
      <c r="L435" s="24">
        <v>1</v>
      </c>
      <c r="M435" s="24">
        <v>1</v>
      </c>
      <c r="N435" s="24">
        <v>1</v>
      </c>
      <c r="O435" s="24">
        <v>1</v>
      </c>
      <c r="P435" s="23" t="s">
        <v>551</v>
      </c>
    </row>
    <row r="436" spans="1:16" ht="15.75" customHeight="1" x14ac:dyDescent="0.3">
      <c r="A436" s="22">
        <v>45868.15820953704</v>
      </c>
      <c r="B436" s="21">
        <v>8</v>
      </c>
      <c r="C436" s="20" t="s">
        <v>527</v>
      </c>
      <c r="D436" s="20" t="s">
        <v>85</v>
      </c>
      <c r="E436" s="20" t="s">
        <v>38</v>
      </c>
      <c r="F436" s="19">
        <v>1</v>
      </c>
      <c r="G436" s="19">
        <v>1</v>
      </c>
      <c r="H436" s="19">
        <v>1</v>
      </c>
      <c r="I436" s="19">
        <v>3</v>
      </c>
      <c r="J436" s="19">
        <v>1</v>
      </c>
      <c r="K436" s="19">
        <v>1</v>
      </c>
      <c r="L436" s="19" t="s">
        <v>541</v>
      </c>
      <c r="M436" s="19">
        <v>1</v>
      </c>
      <c r="N436" s="19">
        <v>1</v>
      </c>
      <c r="O436" s="19">
        <v>1</v>
      </c>
      <c r="P436" s="18" t="s">
        <v>550</v>
      </c>
    </row>
    <row r="437" spans="1:16" ht="15.75" customHeight="1" x14ac:dyDescent="0.3">
      <c r="A437" s="27">
        <v>45868.167940995365</v>
      </c>
      <c r="B437" s="26">
        <v>2</v>
      </c>
      <c r="C437" s="25" t="s">
        <v>528</v>
      </c>
      <c r="D437" s="25" t="s">
        <v>85</v>
      </c>
      <c r="E437" s="25" t="s">
        <v>29</v>
      </c>
      <c r="F437" s="24">
        <v>8</v>
      </c>
      <c r="G437" s="24">
        <v>2</v>
      </c>
      <c r="H437" s="24">
        <v>1</v>
      </c>
      <c r="I437" s="24">
        <v>9</v>
      </c>
      <c r="J437" s="24">
        <v>8</v>
      </c>
      <c r="K437" s="24">
        <v>2</v>
      </c>
      <c r="L437" s="24" t="s">
        <v>541</v>
      </c>
      <c r="M437" s="24">
        <v>2</v>
      </c>
      <c r="N437" s="24">
        <v>1</v>
      </c>
      <c r="O437" s="24" t="s">
        <v>4</v>
      </c>
      <c r="P437" s="23" t="s">
        <v>549</v>
      </c>
    </row>
    <row r="438" spans="1:16" ht="15.75" customHeight="1" x14ac:dyDescent="0.3">
      <c r="A438" s="22">
        <v>45868.223523159722</v>
      </c>
      <c r="B438" s="21">
        <v>10</v>
      </c>
      <c r="C438" s="20" t="s">
        <v>529</v>
      </c>
      <c r="D438" s="20" t="s">
        <v>85</v>
      </c>
      <c r="E438" s="20" t="s">
        <v>29</v>
      </c>
      <c r="F438" s="19">
        <v>1</v>
      </c>
      <c r="G438" s="19">
        <v>1</v>
      </c>
      <c r="H438" s="19">
        <v>1</v>
      </c>
      <c r="I438" s="19">
        <v>1</v>
      </c>
      <c r="J438" s="19">
        <v>1</v>
      </c>
      <c r="K438" s="19">
        <v>1</v>
      </c>
      <c r="L438" s="19">
        <v>1</v>
      </c>
      <c r="M438" s="19">
        <v>1</v>
      </c>
      <c r="N438" s="19">
        <v>1</v>
      </c>
      <c r="O438" s="19">
        <v>1</v>
      </c>
      <c r="P438" s="18" t="s">
        <v>548</v>
      </c>
    </row>
    <row r="439" spans="1:16" ht="15.75" customHeight="1" x14ac:dyDescent="0.3">
      <c r="A439" s="27">
        <v>45868.226627453703</v>
      </c>
      <c r="B439" s="26">
        <v>0</v>
      </c>
      <c r="C439" s="25" t="s">
        <v>530</v>
      </c>
      <c r="D439" s="25" t="s">
        <v>85</v>
      </c>
      <c r="E439" s="25" t="s">
        <v>29</v>
      </c>
      <c r="F439" s="24">
        <v>8</v>
      </c>
      <c r="G439" s="24">
        <v>8</v>
      </c>
      <c r="H439" s="24">
        <v>8</v>
      </c>
      <c r="I439" s="24">
        <v>8</v>
      </c>
      <c r="J439" s="24">
        <v>8</v>
      </c>
      <c r="K439" s="24">
        <v>3</v>
      </c>
      <c r="L439" s="24" t="s">
        <v>544</v>
      </c>
      <c r="M439" s="24">
        <v>3</v>
      </c>
      <c r="N439" s="24" t="s">
        <v>6</v>
      </c>
      <c r="O439" s="24" t="s">
        <v>14</v>
      </c>
      <c r="P439" s="23" t="s">
        <v>547</v>
      </c>
    </row>
    <row r="440" spans="1:16" ht="15.75" customHeight="1" x14ac:dyDescent="0.3">
      <c r="A440" s="22">
        <v>45868.268829687499</v>
      </c>
      <c r="B440" s="21">
        <v>2</v>
      </c>
      <c r="C440" s="20" t="s">
        <v>531</v>
      </c>
      <c r="D440" s="20" t="s">
        <v>85</v>
      </c>
      <c r="E440" s="20" t="s">
        <v>29</v>
      </c>
      <c r="F440" s="19">
        <v>3</v>
      </c>
      <c r="G440" s="19">
        <v>8</v>
      </c>
      <c r="H440" s="19">
        <v>8</v>
      </c>
      <c r="I440" s="19">
        <v>1</v>
      </c>
      <c r="J440" s="19">
        <v>1</v>
      </c>
      <c r="K440" s="19">
        <v>2</v>
      </c>
      <c r="L440" s="19" t="s">
        <v>541</v>
      </c>
      <c r="M440" s="19">
        <v>8</v>
      </c>
      <c r="N440" s="19" t="s">
        <v>6</v>
      </c>
      <c r="O440" s="19" t="s">
        <v>7</v>
      </c>
      <c r="P440" s="18" t="s">
        <v>546</v>
      </c>
    </row>
    <row r="441" spans="1:16" ht="15.75" customHeight="1" x14ac:dyDescent="0.3">
      <c r="A441" s="27">
        <v>45868.276428472222</v>
      </c>
      <c r="B441" s="26">
        <v>4</v>
      </c>
      <c r="C441" s="25" t="s">
        <v>532</v>
      </c>
      <c r="D441" s="25" t="s">
        <v>85</v>
      </c>
      <c r="E441" s="25" t="s">
        <v>29</v>
      </c>
      <c r="F441" s="24">
        <v>3</v>
      </c>
      <c r="G441" s="24">
        <v>2</v>
      </c>
      <c r="H441" s="24">
        <v>3</v>
      </c>
      <c r="I441" s="24">
        <v>9</v>
      </c>
      <c r="J441" s="24">
        <v>1</v>
      </c>
      <c r="K441" s="24">
        <v>3</v>
      </c>
      <c r="L441" s="24" t="s">
        <v>544</v>
      </c>
      <c r="M441" s="24">
        <v>1</v>
      </c>
      <c r="N441" s="24">
        <v>1</v>
      </c>
      <c r="O441" s="24">
        <v>1</v>
      </c>
      <c r="P441" s="23" t="s">
        <v>545</v>
      </c>
    </row>
    <row r="442" spans="1:16" ht="15.75" customHeight="1" x14ac:dyDescent="0.3">
      <c r="A442" s="22">
        <v>45868.288285416667</v>
      </c>
      <c r="B442" s="21">
        <v>4</v>
      </c>
      <c r="C442" s="20" t="s">
        <v>533</v>
      </c>
      <c r="D442" s="20" t="s">
        <v>85</v>
      </c>
      <c r="E442" s="20" t="s">
        <v>29</v>
      </c>
      <c r="F442" s="19">
        <v>1</v>
      </c>
      <c r="G442" s="19">
        <v>2</v>
      </c>
      <c r="H442" s="19">
        <v>1</v>
      </c>
      <c r="I442" s="19">
        <v>9</v>
      </c>
      <c r="J442" s="19">
        <v>1</v>
      </c>
      <c r="K442" s="19">
        <v>4</v>
      </c>
      <c r="L442" s="19" t="s">
        <v>544</v>
      </c>
      <c r="M442" s="19">
        <v>1</v>
      </c>
      <c r="N442" s="19" t="s">
        <v>6</v>
      </c>
      <c r="O442" s="19" t="s">
        <v>7</v>
      </c>
      <c r="P442" s="18" t="s">
        <v>543</v>
      </c>
    </row>
    <row r="443" spans="1:16" ht="15.75" customHeight="1" x14ac:dyDescent="0.3">
      <c r="A443" s="27">
        <v>45868.312388182865</v>
      </c>
      <c r="B443" s="26">
        <v>1</v>
      </c>
      <c r="C443" s="25" t="s">
        <v>534</v>
      </c>
      <c r="D443" s="25" t="s">
        <v>85</v>
      </c>
      <c r="E443" s="25" t="s">
        <v>38</v>
      </c>
      <c r="F443" s="24">
        <v>3</v>
      </c>
      <c r="G443" s="24">
        <v>6</v>
      </c>
      <c r="H443" s="24">
        <v>1</v>
      </c>
      <c r="I443" s="24">
        <v>8</v>
      </c>
      <c r="J443" s="24">
        <v>8</v>
      </c>
      <c r="K443" s="24">
        <v>2</v>
      </c>
      <c r="L443" s="24" t="s">
        <v>539</v>
      </c>
      <c r="M443" s="24">
        <v>3</v>
      </c>
      <c r="N443" s="24" t="s">
        <v>4</v>
      </c>
      <c r="O443" s="24" t="s">
        <v>13</v>
      </c>
      <c r="P443" s="23" t="s">
        <v>542</v>
      </c>
    </row>
    <row r="444" spans="1:16" ht="15.75" customHeight="1" x14ac:dyDescent="0.3">
      <c r="A444" s="22">
        <v>45868.321064374999</v>
      </c>
      <c r="B444" s="21">
        <v>5</v>
      </c>
      <c r="C444" s="20" t="s">
        <v>535</v>
      </c>
      <c r="D444" s="20" t="s">
        <v>85</v>
      </c>
      <c r="E444" s="20" t="s">
        <v>536</v>
      </c>
      <c r="F444" s="19">
        <v>2</v>
      </c>
      <c r="G444" s="19">
        <v>1</v>
      </c>
      <c r="H444" s="19">
        <v>6</v>
      </c>
      <c r="I444" s="19">
        <v>8</v>
      </c>
      <c r="J444" s="19">
        <v>1</v>
      </c>
      <c r="K444" s="19">
        <v>2</v>
      </c>
      <c r="L444" s="19" t="s">
        <v>541</v>
      </c>
      <c r="M444" s="19">
        <v>1</v>
      </c>
      <c r="N444" s="19">
        <v>1</v>
      </c>
      <c r="O444" s="19">
        <v>1</v>
      </c>
      <c r="P444" s="18" t="s">
        <v>540</v>
      </c>
    </row>
    <row r="445" spans="1:16" ht="15.75" customHeight="1" x14ac:dyDescent="0.3">
      <c r="A445" s="17">
        <v>45868.935477662038</v>
      </c>
      <c r="B445" s="16">
        <v>9</v>
      </c>
      <c r="C445" s="15" t="s">
        <v>537</v>
      </c>
      <c r="D445" s="15" t="s">
        <v>85</v>
      </c>
      <c r="E445" s="15" t="s">
        <v>20</v>
      </c>
      <c r="F445" s="14">
        <v>1</v>
      </c>
      <c r="G445" s="14">
        <v>1</v>
      </c>
      <c r="H445" s="14">
        <v>1</v>
      </c>
      <c r="I445" s="14">
        <v>1</v>
      </c>
      <c r="J445" s="14">
        <v>1</v>
      </c>
      <c r="K445" s="14">
        <v>1</v>
      </c>
      <c r="L445" s="14" t="s">
        <v>539</v>
      </c>
      <c r="M445" s="14">
        <v>1</v>
      </c>
      <c r="N445" s="14">
        <v>1</v>
      </c>
      <c r="O445" s="14">
        <v>1</v>
      </c>
      <c r="P445" s="13" t="s">
        <v>538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39DA9-1469-4C09-B467-759F18E08331}">
  <dimension ref="A2:S483"/>
  <sheetViews>
    <sheetView workbookViewId="0">
      <selection activeCell="D12" sqref="D12"/>
    </sheetView>
  </sheetViews>
  <sheetFormatPr defaultRowHeight="14.4" x14ac:dyDescent="0.3"/>
  <cols>
    <col min="1" max="1" width="43.77734375" style="1" bestFit="1" customWidth="1"/>
    <col min="2" max="10" width="9.33203125" bestFit="1" customWidth="1"/>
    <col min="11" max="11" width="10.33203125" bestFit="1" customWidth="1"/>
    <col min="12" max="12" width="12.109375" bestFit="1" customWidth="1"/>
    <col min="13" max="16" width="9.6640625" bestFit="1" customWidth="1"/>
    <col min="17" max="17" width="9" bestFit="1" customWidth="1"/>
    <col min="18" max="18" width="18" bestFit="1" customWidth="1"/>
    <col min="19" max="19" width="15.88671875" bestFit="1" customWidth="1"/>
  </cols>
  <sheetData>
    <row r="2" spans="1:19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8" t="s">
        <v>69</v>
      </c>
      <c r="N2" s="8"/>
      <c r="O2" s="8"/>
      <c r="P2" s="8"/>
      <c r="Q2" s="8"/>
      <c r="R2" s="8"/>
      <c r="S2" s="8"/>
    </row>
    <row r="3" spans="1:19" ht="43.2" x14ac:dyDescent="0.3">
      <c r="A3" s="6" t="s">
        <v>56</v>
      </c>
      <c r="B3" s="4" t="s">
        <v>68</v>
      </c>
      <c r="C3" s="4" t="s">
        <v>58</v>
      </c>
      <c r="D3" s="4" t="s">
        <v>59</v>
      </c>
      <c r="E3" s="4" t="s">
        <v>60</v>
      </c>
      <c r="F3" s="4" t="s">
        <v>61</v>
      </c>
      <c r="G3" s="4" t="s">
        <v>62</v>
      </c>
      <c r="H3" s="4" t="s">
        <v>63</v>
      </c>
      <c r="I3" s="4" t="s">
        <v>64</v>
      </c>
      <c r="J3" s="4" t="s">
        <v>65</v>
      </c>
      <c r="K3" s="4" t="s">
        <v>66</v>
      </c>
      <c r="L3" s="4" t="s">
        <v>67</v>
      </c>
      <c r="M3" s="5" t="s">
        <v>77</v>
      </c>
      <c r="N3" s="5" t="s">
        <v>78</v>
      </c>
      <c r="O3" s="5" t="s">
        <v>79</v>
      </c>
      <c r="P3" s="5" t="s">
        <v>80</v>
      </c>
      <c r="Q3" s="5" t="s">
        <v>81</v>
      </c>
      <c r="R3" s="7" t="s">
        <v>82</v>
      </c>
      <c r="S3" s="7" t="s">
        <v>83</v>
      </c>
    </row>
    <row r="4" spans="1:19" x14ac:dyDescent="0.3">
      <c r="A4" s="3" t="s">
        <v>22</v>
      </c>
      <c r="B4" s="10">
        <v>2</v>
      </c>
      <c r="C4" s="10">
        <v>2</v>
      </c>
      <c r="D4" s="10">
        <v>2</v>
      </c>
      <c r="E4" s="10">
        <v>2</v>
      </c>
      <c r="F4" s="10">
        <v>2</v>
      </c>
      <c r="G4" s="10">
        <v>1</v>
      </c>
      <c r="H4" s="10"/>
      <c r="I4" s="10">
        <v>1</v>
      </c>
      <c r="J4" s="10">
        <v>2</v>
      </c>
      <c r="K4" s="10">
        <v>2</v>
      </c>
      <c r="L4" s="10">
        <v>16</v>
      </c>
      <c r="M4" s="10">
        <v>0</v>
      </c>
      <c r="N4" s="10">
        <v>0</v>
      </c>
      <c r="O4" s="10">
        <v>1</v>
      </c>
      <c r="P4" s="10">
        <v>1</v>
      </c>
      <c r="Q4" s="10">
        <v>0</v>
      </c>
      <c r="R4" s="10">
        <v>0</v>
      </c>
      <c r="S4" s="10">
        <v>2</v>
      </c>
    </row>
    <row r="5" spans="1:19" x14ac:dyDescent="0.3">
      <c r="A5" s="3" t="s">
        <v>38</v>
      </c>
      <c r="B5" s="10">
        <v>23</v>
      </c>
      <c r="C5" s="10">
        <v>23</v>
      </c>
      <c r="D5" s="10">
        <v>25</v>
      </c>
      <c r="E5" s="10">
        <v>15</v>
      </c>
      <c r="F5" s="10">
        <v>29</v>
      </c>
      <c r="G5" s="10">
        <v>24</v>
      </c>
      <c r="H5" s="10">
        <v>24</v>
      </c>
      <c r="I5" s="10">
        <v>20</v>
      </c>
      <c r="J5" s="10">
        <v>22</v>
      </c>
      <c r="K5" s="10">
        <v>25</v>
      </c>
      <c r="L5" s="10">
        <v>230</v>
      </c>
      <c r="M5" s="10">
        <v>6</v>
      </c>
      <c r="N5" s="10">
        <v>6</v>
      </c>
      <c r="O5" s="10">
        <v>9</v>
      </c>
      <c r="P5" s="10">
        <v>10</v>
      </c>
      <c r="Q5" s="10">
        <v>4</v>
      </c>
      <c r="R5" s="10">
        <v>12</v>
      </c>
      <c r="S5" s="10">
        <v>23</v>
      </c>
    </row>
    <row r="6" spans="1:19" x14ac:dyDescent="0.3">
      <c r="A6" s="3" t="s">
        <v>23</v>
      </c>
      <c r="B6" s="10">
        <v>12</v>
      </c>
      <c r="C6" s="10">
        <v>14</v>
      </c>
      <c r="D6" s="10">
        <v>12</v>
      </c>
      <c r="E6" s="10">
        <v>9</v>
      </c>
      <c r="F6" s="10">
        <v>16</v>
      </c>
      <c r="G6" s="10">
        <v>12</v>
      </c>
      <c r="H6" s="10">
        <v>17</v>
      </c>
      <c r="I6" s="10">
        <v>13</v>
      </c>
      <c r="J6" s="10">
        <v>8</v>
      </c>
      <c r="K6" s="10">
        <v>14</v>
      </c>
      <c r="L6" s="10">
        <v>127</v>
      </c>
      <c r="M6" s="10">
        <v>5</v>
      </c>
      <c r="N6" s="10">
        <v>6</v>
      </c>
      <c r="O6" s="10">
        <v>5</v>
      </c>
      <c r="P6" s="10">
        <v>5</v>
      </c>
      <c r="Q6" s="10">
        <v>1</v>
      </c>
      <c r="R6" s="10">
        <v>11</v>
      </c>
      <c r="S6" s="10">
        <v>11</v>
      </c>
    </row>
    <row r="7" spans="1:19" x14ac:dyDescent="0.3">
      <c r="A7" s="3" t="s">
        <v>34</v>
      </c>
      <c r="B7" s="10">
        <v>10</v>
      </c>
      <c r="C7" s="10">
        <v>9</v>
      </c>
      <c r="D7" s="10">
        <v>11</v>
      </c>
      <c r="E7" s="10">
        <v>9</v>
      </c>
      <c r="F7" s="10">
        <v>14</v>
      </c>
      <c r="G7" s="10">
        <v>11</v>
      </c>
      <c r="H7" s="10">
        <v>16</v>
      </c>
      <c r="I7" s="10">
        <v>12</v>
      </c>
      <c r="J7" s="10">
        <v>11</v>
      </c>
      <c r="K7" s="10">
        <v>13</v>
      </c>
      <c r="L7" s="10">
        <v>116</v>
      </c>
      <c r="M7" s="10">
        <v>2</v>
      </c>
      <c r="N7" s="10">
        <v>6</v>
      </c>
      <c r="O7" s="10">
        <v>6</v>
      </c>
      <c r="P7" s="10">
        <v>5</v>
      </c>
      <c r="Q7" s="10">
        <v>0</v>
      </c>
      <c r="R7" s="10">
        <v>8</v>
      </c>
      <c r="S7" s="10">
        <v>11</v>
      </c>
    </row>
    <row r="8" spans="1:19" x14ac:dyDescent="0.3">
      <c r="A8" s="4" t="s">
        <v>85</v>
      </c>
      <c r="B8" s="10">
        <v>10</v>
      </c>
      <c r="C8" s="10">
        <v>9</v>
      </c>
      <c r="D8" s="10">
        <v>11</v>
      </c>
      <c r="E8" s="10">
        <v>9</v>
      </c>
      <c r="F8" s="10">
        <v>14</v>
      </c>
      <c r="G8" s="10">
        <v>11</v>
      </c>
      <c r="H8" s="10">
        <v>16</v>
      </c>
      <c r="I8" s="10">
        <v>12</v>
      </c>
      <c r="J8" s="10">
        <v>11</v>
      </c>
      <c r="K8" s="10">
        <v>13</v>
      </c>
      <c r="L8" s="10">
        <v>116</v>
      </c>
      <c r="M8" s="10">
        <v>2</v>
      </c>
      <c r="N8" s="10">
        <v>6</v>
      </c>
      <c r="O8" s="10">
        <v>6</v>
      </c>
      <c r="P8" s="10">
        <v>5</v>
      </c>
      <c r="Q8" s="10">
        <v>0</v>
      </c>
      <c r="R8" s="10">
        <v>8</v>
      </c>
      <c r="S8" s="10">
        <v>11</v>
      </c>
    </row>
    <row r="9" spans="1:19" x14ac:dyDescent="0.3">
      <c r="A9" s="4" t="s">
        <v>180</v>
      </c>
      <c r="B9" s="10">
        <v>1</v>
      </c>
      <c r="C9" s="10">
        <v>1</v>
      </c>
      <c r="D9" s="10"/>
      <c r="E9" s="10"/>
      <c r="F9" s="10">
        <v>1</v>
      </c>
      <c r="G9" s="10"/>
      <c r="H9" s="10">
        <v>1</v>
      </c>
      <c r="I9" s="10">
        <v>1</v>
      </c>
      <c r="J9" s="10"/>
      <c r="K9" s="10"/>
      <c r="L9" s="10">
        <v>5</v>
      </c>
      <c r="M9" s="10">
        <v>0</v>
      </c>
      <c r="N9" s="10">
        <v>1</v>
      </c>
      <c r="O9" s="10">
        <v>0</v>
      </c>
      <c r="P9" s="10">
        <v>0</v>
      </c>
      <c r="Q9" s="10">
        <v>0</v>
      </c>
      <c r="R9" s="10">
        <v>1</v>
      </c>
      <c r="S9" s="10">
        <v>0</v>
      </c>
    </row>
    <row r="10" spans="1:19" x14ac:dyDescent="0.3">
      <c r="A10" s="4" t="s">
        <v>304</v>
      </c>
      <c r="B10" s="10"/>
      <c r="C10" s="10"/>
      <c r="D10" s="10">
        <v>1</v>
      </c>
      <c r="E10" s="10"/>
      <c r="F10" s="10">
        <v>1</v>
      </c>
      <c r="G10" s="10"/>
      <c r="H10" s="10">
        <v>1</v>
      </c>
      <c r="I10" s="10"/>
      <c r="J10" s="10"/>
      <c r="K10" s="10">
        <v>1</v>
      </c>
      <c r="L10" s="10">
        <v>4</v>
      </c>
      <c r="M10" s="10">
        <v>0</v>
      </c>
      <c r="N10" s="10">
        <v>1</v>
      </c>
      <c r="O10" s="10">
        <v>0</v>
      </c>
      <c r="P10" s="10">
        <v>0</v>
      </c>
      <c r="Q10" s="10">
        <v>0</v>
      </c>
      <c r="R10" s="10">
        <v>1</v>
      </c>
      <c r="S10" s="10">
        <v>0</v>
      </c>
    </row>
    <row r="11" spans="1:19" x14ac:dyDescent="0.3">
      <c r="A11" s="4" t="s">
        <v>305</v>
      </c>
      <c r="B11" s="10">
        <v>1</v>
      </c>
      <c r="C11" s="10"/>
      <c r="D11" s="10">
        <v>1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9</v>
      </c>
      <c r="M11" s="10">
        <v>0</v>
      </c>
      <c r="N11" s="10">
        <v>0</v>
      </c>
      <c r="O11" s="10">
        <v>0</v>
      </c>
      <c r="P11" s="10">
        <v>1</v>
      </c>
      <c r="Q11" s="10">
        <v>0</v>
      </c>
      <c r="R11" s="10">
        <v>0</v>
      </c>
      <c r="S11" s="10">
        <v>1</v>
      </c>
    </row>
    <row r="12" spans="1:19" x14ac:dyDescent="0.3">
      <c r="A12" s="4" t="s">
        <v>306</v>
      </c>
      <c r="B12" s="10"/>
      <c r="C12" s="10"/>
      <c r="D12" s="10">
        <v>1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0"/>
      <c r="K12" s="10">
        <v>1</v>
      </c>
      <c r="L12" s="10">
        <v>7</v>
      </c>
      <c r="M12" s="10">
        <v>0</v>
      </c>
      <c r="N12" s="10">
        <v>0</v>
      </c>
      <c r="O12" s="10">
        <v>1</v>
      </c>
      <c r="P12" s="10">
        <v>0</v>
      </c>
      <c r="Q12" s="10">
        <v>0</v>
      </c>
      <c r="R12" s="10">
        <v>0</v>
      </c>
      <c r="S12" s="10">
        <v>1</v>
      </c>
    </row>
    <row r="13" spans="1:19" x14ac:dyDescent="0.3">
      <c r="A13" s="4" t="s">
        <v>307</v>
      </c>
      <c r="B13" s="10"/>
      <c r="C13" s="10">
        <v>1</v>
      </c>
      <c r="D13" s="10">
        <v>1</v>
      </c>
      <c r="E13" s="10">
        <v>1</v>
      </c>
      <c r="F13" s="10">
        <v>1</v>
      </c>
      <c r="G13" s="10">
        <v>1</v>
      </c>
      <c r="H13" s="10">
        <v>1</v>
      </c>
      <c r="I13" s="10">
        <v>1</v>
      </c>
      <c r="J13" s="10">
        <v>1</v>
      </c>
      <c r="K13" s="10">
        <v>1</v>
      </c>
      <c r="L13" s="10">
        <v>9</v>
      </c>
      <c r="M13" s="10">
        <v>0</v>
      </c>
      <c r="N13" s="10">
        <v>0</v>
      </c>
      <c r="O13" s="10">
        <v>0</v>
      </c>
      <c r="P13" s="10">
        <v>1</v>
      </c>
      <c r="Q13" s="10">
        <v>0</v>
      </c>
      <c r="R13" s="10">
        <v>0</v>
      </c>
      <c r="S13" s="10">
        <v>1</v>
      </c>
    </row>
    <row r="14" spans="1:19" x14ac:dyDescent="0.3">
      <c r="A14" s="4" t="s">
        <v>308</v>
      </c>
      <c r="B14" s="10"/>
      <c r="C14" s="10"/>
      <c r="D14" s="10"/>
      <c r="E14" s="10"/>
      <c r="F14" s="10">
        <v>1</v>
      </c>
      <c r="G14" s="10">
        <v>1</v>
      </c>
      <c r="H14" s="10">
        <v>1</v>
      </c>
      <c r="I14" s="10">
        <v>1</v>
      </c>
      <c r="J14" s="10">
        <v>1</v>
      </c>
      <c r="K14" s="10">
        <v>1</v>
      </c>
      <c r="L14" s="10">
        <v>6</v>
      </c>
      <c r="M14" s="10">
        <v>0</v>
      </c>
      <c r="N14" s="10">
        <v>0</v>
      </c>
      <c r="O14" s="10">
        <v>1</v>
      </c>
      <c r="P14" s="10">
        <v>0</v>
      </c>
      <c r="Q14" s="10">
        <v>0</v>
      </c>
      <c r="R14" s="10">
        <v>0</v>
      </c>
      <c r="S14" s="10">
        <v>1</v>
      </c>
    </row>
    <row r="15" spans="1:19" x14ac:dyDescent="0.3">
      <c r="A15" s="4" t="s">
        <v>309</v>
      </c>
      <c r="B15" s="10">
        <v>1</v>
      </c>
      <c r="C15" s="10">
        <v>1</v>
      </c>
      <c r="D15" s="10"/>
      <c r="E15" s="10"/>
      <c r="F15" s="10">
        <v>1</v>
      </c>
      <c r="G15" s="10">
        <v>1</v>
      </c>
      <c r="H15" s="10">
        <v>1</v>
      </c>
      <c r="I15" s="10"/>
      <c r="J15" s="10">
        <v>1</v>
      </c>
      <c r="K15" s="10">
        <v>1</v>
      </c>
      <c r="L15" s="10">
        <v>7</v>
      </c>
      <c r="M15" s="10">
        <v>0</v>
      </c>
      <c r="N15" s="10">
        <v>0</v>
      </c>
      <c r="O15" s="10">
        <v>1</v>
      </c>
      <c r="P15" s="10">
        <v>0</v>
      </c>
      <c r="Q15" s="10">
        <v>0</v>
      </c>
      <c r="R15" s="10">
        <v>0</v>
      </c>
      <c r="S15" s="10">
        <v>1</v>
      </c>
    </row>
    <row r="16" spans="1:19" x14ac:dyDescent="0.3">
      <c r="A16" s="4" t="s">
        <v>310</v>
      </c>
      <c r="B16" s="10"/>
      <c r="C16" s="10"/>
      <c r="D16" s="10">
        <v>1</v>
      </c>
      <c r="E16" s="10"/>
      <c r="F16" s="10"/>
      <c r="G16" s="10"/>
      <c r="H16" s="10">
        <v>1</v>
      </c>
      <c r="I16" s="10"/>
      <c r="J16" s="10">
        <v>1</v>
      </c>
      <c r="K16" s="10">
        <v>1</v>
      </c>
      <c r="L16" s="10">
        <v>4</v>
      </c>
      <c r="M16" s="10">
        <v>0</v>
      </c>
      <c r="N16" s="10">
        <v>1</v>
      </c>
      <c r="O16" s="10">
        <v>0</v>
      </c>
      <c r="P16" s="10">
        <v>0</v>
      </c>
      <c r="Q16" s="10">
        <v>0</v>
      </c>
      <c r="R16" s="10">
        <v>1</v>
      </c>
      <c r="S16" s="10">
        <v>0</v>
      </c>
    </row>
    <row r="17" spans="1:19" x14ac:dyDescent="0.3">
      <c r="A17" s="4" t="s">
        <v>311</v>
      </c>
      <c r="B17" s="10">
        <v>1</v>
      </c>
      <c r="C17" s="10">
        <v>1</v>
      </c>
      <c r="D17" s="10"/>
      <c r="E17" s="10"/>
      <c r="F17" s="10">
        <v>1</v>
      </c>
      <c r="G17" s="10">
        <v>1</v>
      </c>
      <c r="H17" s="10">
        <v>1</v>
      </c>
      <c r="I17" s="10"/>
      <c r="J17" s="10">
        <v>1</v>
      </c>
      <c r="K17" s="10">
        <v>1</v>
      </c>
      <c r="L17" s="10">
        <v>7</v>
      </c>
      <c r="M17" s="10">
        <v>0</v>
      </c>
      <c r="N17" s="10">
        <v>0</v>
      </c>
      <c r="O17" s="10">
        <v>1</v>
      </c>
      <c r="P17" s="10">
        <v>0</v>
      </c>
      <c r="Q17" s="10">
        <v>0</v>
      </c>
      <c r="R17" s="10">
        <v>0</v>
      </c>
      <c r="S17" s="10">
        <v>1</v>
      </c>
    </row>
    <row r="18" spans="1:19" x14ac:dyDescent="0.3">
      <c r="A18" s="4" t="s">
        <v>312</v>
      </c>
      <c r="B18" s="10"/>
      <c r="C18" s="10"/>
      <c r="D18" s="10"/>
      <c r="E18" s="10"/>
      <c r="F18" s="10"/>
      <c r="G18" s="10"/>
      <c r="H18" s="10">
        <v>1</v>
      </c>
      <c r="I18" s="10"/>
      <c r="J18" s="10"/>
      <c r="K18" s="10">
        <v>1</v>
      </c>
      <c r="L18" s="10">
        <v>2</v>
      </c>
      <c r="M18" s="10">
        <v>1</v>
      </c>
      <c r="N18" s="10">
        <v>0</v>
      </c>
      <c r="O18" s="10">
        <v>0</v>
      </c>
      <c r="P18" s="10">
        <v>0</v>
      </c>
      <c r="Q18" s="10">
        <v>0</v>
      </c>
      <c r="R18" s="10">
        <v>1</v>
      </c>
      <c r="S18" s="10">
        <v>0</v>
      </c>
    </row>
    <row r="19" spans="1:19" x14ac:dyDescent="0.3">
      <c r="A19" s="4" t="s">
        <v>313</v>
      </c>
      <c r="B19" s="10"/>
      <c r="C19" s="10">
        <v>1</v>
      </c>
      <c r="D19" s="10">
        <v>1</v>
      </c>
      <c r="E19" s="10"/>
      <c r="F19" s="10">
        <v>1</v>
      </c>
      <c r="G19" s="10">
        <v>1</v>
      </c>
      <c r="H19" s="10">
        <v>1</v>
      </c>
      <c r="I19" s="10">
        <v>1</v>
      </c>
      <c r="J19" s="10"/>
      <c r="K19" s="10">
        <v>1</v>
      </c>
      <c r="L19" s="10">
        <v>7</v>
      </c>
      <c r="M19" s="10">
        <v>0</v>
      </c>
      <c r="N19" s="10">
        <v>0</v>
      </c>
      <c r="O19" s="10">
        <v>1</v>
      </c>
      <c r="P19" s="10">
        <v>0</v>
      </c>
      <c r="Q19" s="10">
        <v>0</v>
      </c>
      <c r="R19" s="10">
        <v>0</v>
      </c>
      <c r="S19" s="10">
        <v>1</v>
      </c>
    </row>
    <row r="20" spans="1:19" x14ac:dyDescent="0.3">
      <c r="A20" s="4" t="s">
        <v>314</v>
      </c>
      <c r="B20" s="10">
        <v>1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1</v>
      </c>
      <c r="K20" s="10"/>
      <c r="L20" s="10">
        <v>9</v>
      </c>
      <c r="M20" s="10">
        <v>0</v>
      </c>
      <c r="N20" s="10">
        <v>0</v>
      </c>
      <c r="O20" s="10">
        <v>0</v>
      </c>
      <c r="P20" s="10">
        <v>1</v>
      </c>
      <c r="Q20" s="10">
        <v>0</v>
      </c>
      <c r="R20" s="10">
        <v>0</v>
      </c>
      <c r="S20" s="10">
        <v>1</v>
      </c>
    </row>
    <row r="21" spans="1:19" x14ac:dyDescent="0.3">
      <c r="A21" s="4" t="s">
        <v>315</v>
      </c>
      <c r="B21" s="10">
        <v>1</v>
      </c>
      <c r="C21" s="10">
        <v>1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/>
      <c r="L21" s="10">
        <v>9</v>
      </c>
      <c r="M21" s="10">
        <v>0</v>
      </c>
      <c r="N21" s="10">
        <v>0</v>
      </c>
      <c r="O21" s="10">
        <v>0</v>
      </c>
      <c r="P21" s="10">
        <v>1</v>
      </c>
      <c r="Q21" s="10">
        <v>0</v>
      </c>
      <c r="R21" s="10">
        <v>0</v>
      </c>
      <c r="S21" s="10">
        <v>1</v>
      </c>
    </row>
    <row r="22" spans="1:19" x14ac:dyDescent="0.3">
      <c r="A22" s="4" t="s">
        <v>316</v>
      </c>
      <c r="B22" s="10">
        <v>1</v>
      </c>
      <c r="C22" s="10">
        <v>1</v>
      </c>
      <c r="D22" s="10"/>
      <c r="E22" s="10">
        <v>1</v>
      </c>
      <c r="F22" s="10"/>
      <c r="G22" s="10"/>
      <c r="H22" s="10"/>
      <c r="I22" s="10">
        <v>1</v>
      </c>
      <c r="J22" s="10"/>
      <c r="K22" s="10">
        <v>1</v>
      </c>
      <c r="L22" s="10">
        <v>5</v>
      </c>
      <c r="M22" s="10">
        <v>0</v>
      </c>
      <c r="N22" s="10">
        <v>1</v>
      </c>
      <c r="O22" s="10">
        <v>0</v>
      </c>
      <c r="P22" s="10">
        <v>0</v>
      </c>
      <c r="Q22" s="10">
        <v>0</v>
      </c>
      <c r="R22" s="10">
        <v>1</v>
      </c>
      <c r="S22" s="10">
        <v>0</v>
      </c>
    </row>
    <row r="23" spans="1:19" x14ac:dyDescent="0.3">
      <c r="A23" s="4" t="s">
        <v>317</v>
      </c>
      <c r="B23" s="10">
        <v>1</v>
      </c>
      <c r="C23" s="10"/>
      <c r="D23" s="10">
        <v>1</v>
      </c>
      <c r="E23" s="10">
        <v>1</v>
      </c>
      <c r="F23" s="10">
        <v>1</v>
      </c>
      <c r="G23" s="10"/>
      <c r="H23" s="10">
        <v>1</v>
      </c>
      <c r="I23" s="10"/>
      <c r="J23" s="10"/>
      <c r="K23" s="10"/>
      <c r="L23" s="10">
        <v>5</v>
      </c>
      <c r="M23" s="10">
        <v>0</v>
      </c>
      <c r="N23" s="10">
        <v>1</v>
      </c>
      <c r="O23" s="10">
        <v>0</v>
      </c>
      <c r="P23" s="10">
        <v>0</v>
      </c>
      <c r="Q23" s="10">
        <v>0</v>
      </c>
      <c r="R23" s="10">
        <v>1</v>
      </c>
      <c r="S23" s="10">
        <v>0</v>
      </c>
    </row>
    <row r="24" spans="1:19" x14ac:dyDescent="0.3">
      <c r="A24" s="4" t="s">
        <v>320</v>
      </c>
      <c r="B24" s="10"/>
      <c r="C24" s="10"/>
      <c r="D24" s="10"/>
      <c r="E24" s="10"/>
      <c r="F24" s="10"/>
      <c r="G24" s="10"/>
      <c r="H24" s="10"/>
      <c r="I24" s="10"/>
      <c r="J24" s="10">
        <v>1</v>
      </c>
      <c r="K24" s="10"/>
      <c r="L24" s="10">
        <v>1</v>
      </c>
      <c r="M24" s="10">
        <v>1</v>
      </c>
      <c r="N24" s="10">
        <v>0</v>
      </c>
      <c r="O24" s="10">
        <v>0</v>
      </c>
      <c r="P24" s="10">
        <v>0</v>
      </c>
      <c r="Q24" s="10">
        <v>0</v>
      </c>
      <c r="R24" s="10">
        <v>1</v>
      </c>
      <c r="S24" s="10">
        <v>0</v>
      </c>
    </row>
    <row r="25" spans="1:19" x14ac:dyDescent="0.3">
      <c r="A25" s="4" t="s">
        <v>321</v>
      </c>
      <c r="B25" s="10">
        <v>1</v>
      </c>
      <c r="C25" s="10"/>
      <c r="D25" s="10"/>
      <c r="E25" s="10">
        <v>1</v>
      </c>
      <c r="F25" s="10"/>
      <c r="G25" s="10"/>
      <c r="H25" s="10">
        <v>1</v>
      </c>
      <c r="I25" s="10">
        <v>1</v>
      </c>
      <c r="J25" s="10"/>
      <c r="K25" s="10">
        <v>1</v>
      </c>
      <c r="L25" s="10">
        <v>5</v>
      </c>
      <c r="M25" s="10">
        <v>0</v>
      </c>
      <c r="N25" s="10">
        <v>1</v>
      </c>
      <c r="O25" s="10">
        <v>0</v>
      </c>
      <c r="P25" s="10">
        <v>0</v>
      </c>
      <c r="Q25" s="10">
        <v>0</v>
      </c>
      <c r="R25" s="10">
        <v>1</v>
      </c>
      <c r="S25" s="10">
        <v>0</v>
      </c>
    </row>
    <row r="26" spans="1:19" x14ac:dyDescent="0.3">
      <c r="A26" s="4" t="s">
        <v>322</v>
      </c>
      <c r="B26" s="10"/>
      <c r="C26" s="10"/>
      <c r="D26" s="10">
        <v>1</v>
      </c>
      <c r="E26" s="10"/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/>
      <c r="L26" s="10">
        <v>6</v>
      </c>
      <c r="M26" s="10">
        <v>0</v>
      </c>
      <c r="N26" s="10">
        <v>0</v>
      </c>
      <c r="O26" s="10">
        <v>1</v>
      </c>
      <c r="P26" s="10">
        <v>0</v>
      </c>
      <c r="Q26" s="10">
        <v>0</v>
      </c>
      <c r="R26" s="10">
        <v>0</v>
      </c>
      <c r="S26" s="10">
        <v>1</v>
      </c>
    </row>
    <row r="27" spans="1:19" x14ac:dyDescent="0.3">
      <c r="A27" s="4" t="s">
        <v>494</v>
      </c>
      <c r="B27" s="10">
        <v>1</v>
      </c>
      <c r="C27" s="10">
        <v>1</v>
      </c>
      <c r="D27" s="10">
        <v>1</v>
      </c>
      <c r="E27" s="10">
        <v>1</v>
      </c>
      <c r="F27" s="10">
        <v>1</v>
      </c>
      <c r="G27" s="10">
        <v>1</v>
      </c>
      <c r="H27" s="10"/>
      <c r="I27" s="10">
        <v>1</v>
      </c>
      <c r="J27" s="10">
        <v>1</v>
      </c>
      <c r="K27" s="10">
        <v>1</v>
      </c>
      <c r="L27" s="10">
        <v>9</v>
      </c>
      <c r="M27" s="10">
        <v>0</v>
      </c>
      <c r="N27" s="10">
        <v>0</v>
      </c>
      <c r="O27" s="10">
        <v>0</v>
      </c>
      <c r="P27" s="10">
        <v>1</v>
      </c>
      <c r="Q27" s="10">
        <v>0</v>
      </c>
      <c r="R27" s="10">
        <v>0</v>
      </c>
      <c r="S27" s="10">
        <v>1</v>
      </c>
    </row>
    <row r="28" spans="1:19" x14ac:dyDescent="0.3">
      <c r="A28" s="3" t="s">
        <v>18</v>
      </c>
      <c r="B28" s="10">
        <v>19</v>
      </c>
      <c r="C28" s="10">
        <v>17</v>
      </c>
      <c r="D28" s="10">
        <v>17</v>
      </c>
      <c r="E28" s="10">
        <v>13</v>
      </c>
      <c r="F28" s="10">
        <v>21</v>
      </c>
      <c r="G28" s="10">
        <v>16</v>
      </c>
      <c r="H28" s="10">
        <v>14</v>
      </c>
      <c r="I28" s="10">
        <v>14</v>
      </c>
      <c r="J28" s="10">
        <v>15</v>
      </c>
      <c r="K28" s="10">
        <v>15</v>
      </c>
      <c r="L28" s="10">
        <v>161</v>
      </c>
      <c r="M28" s="10">
        <v>3</v>
      </c>
      <c r="N28" s="10">
        <v>7</v>
      </c>
      <c r="O28" s="10">
        <v>3</v>
      </c>
      <c r="P28" s="10">
        <v>7</v>
      </c>
      <c r="Q28" s="10">
        <v>4</v>
      </c>
      <c r="R28" s="10">
        <v>10</v>
      </c>
      <c r="S28" s="10">
        <v>14</v>
      </c>
    </row>
    <row r="29" spans="1:19" x14ac:dyDescent="0.3">
      <c r="A29" s="3" t="s">
        <v>32</v>
      </c>
      <c r="B29" s="10">
        <v>1</v>
      </c>
      <c r="C29" s="10">
        <v>1</v>
      </c>
      <c r="D29" s="10">
        <v>1</v>
      </c>
      <c r="E29" s="10">
        <v>1</v>
      </c>
      <c r="F29" s="10">
        <v>1</v>
      </c>
      <c r="G29" s="10">
        <v>1</v>
      </c>
      <c r="H29" s="10">
        <v>1</v>
      </c>
      <c r="I29" s="10">
        <v>1</v>
      </c>
      <c r="J29" s="10">
        <v>1</v>
      </c>
      <c r="K29" s="10"/>
      <c r="L29" s="10">
        <v>9</v>
      </c>
      <c r="M29" s="10">
        <v>0</v>
      </c>
      <c r="N29" s="10">
        <v>0</v>
      </c>
      <c r="O29" s="10">
        <v>0</v>
      </c>
      <c r="P29" s="10">
        <v>1</v>
      </c>
      <c r="Q29" s="10">
        <v>0</v>
      </c>
      <c r="R29" s="10">
        <v>0</v>
      </c>
      <c r="S29" s="10">
        <v>1</v>
      </c>
    </row>
    <row r="30" spans="1:19" x14ac:dyDescent="0.3">
      <c r="A30" s="3" t="s">
        <v>15</v>
      </c>
      <c r="B30" s="10">
        <v>6</v>
      </c>
      <c r="C30" s="10">
        <v>6</v>
      </c>
      <c r="D30" s="10">
        <v>5</v>
      </c>
      <c r="E30" s="10">
        <v>5</v>
      </c>
      <c r="F30" s="10">
        <v>7</v>
      </c>
      <c r="G30" s="10">
        <v>7</v>
      </c>
      <c r="H30" s="10">
        <v>7</v>
      </c>
      <c r="I30" s="10">
        <v>6</v>
      </c>
      <c r="J30" s="10">
        <v>6</v>
      </c>
      <c r="K30" s="10">
        <v>6</v>
      </c>
      <c r="L30" s="10">
        <v>61</v>
      </c>
      <c r="M30" s="10">
        <v>1</v>
      </c>
      <c r="N30" s="10">
        <v>0</v>
      </c>
      <c r="O30" s="10">
        <v>0</v>
      </c>
      <c r="P30" s="10">
        <v>1</v>
      </c>
      <c r="Q30" s="10">
        <v>5</v>
      </c>
      <c r="R30" s="10">
        <v>1</v>
      </c>
      <c r="S30" s="10">
        <v>6</v>
      </c>
    </row>
    <row r="31" spans="1:19" x14ac:dyDescent="0.3">
      <c r="A31" s="4" t="s">
        <v>85</v>
      </c>
      <c r="B31" s="10">
        <v>6</v>
      </c>
      <c r="C31" s="10">
        <v>6</v>
      </c>
      <c r="D31" s="10">
        <v>5</v>
      </c>
      <c r="E31" s="10">
        <v>5</v>
      </c>
      <c r="F31" s="10">
        <v>7</v>
      </c>
      <c r="G31" s="10">
        <v>7</v>
      </c>
      <c r="H31" s="10">
        <v>7</v>
      </c>
      <c r="I31" s="10">
        <v>6</v>
      </c>
      <c r="J31" s="10">
        <v>6</v>
      </c>
      <c r="K31" s="10">
        <v>6</v>
      </c>
      <c r="L31" s="10">
        <v>61</v>
      </c>
      <c r="M31" s="10">
        <v>1</v>
      </c>
      <c r="N31" s="10">
        <v>0</v>
      </c>
      <c r="O31" s="10">
        <v>0</v>
      </c>
      <c r="P31" s="10">
        <v>1</v>
      </c>
      <c r="Q31" s="10">
        <v>5</v>
      </c>
      <c r="R31" s="10">
        <v>1</v>
      </c>
      <c r="S31" s="10">
        <v>6</v>
      </c>
    </row>
    <row r="32" spans="1:19" x14ac:dyDescent="0.3">
      <c r="A32" s="4" t="s">
        <v>128</v>
      </c>
      <c r="B32" s="10">
        <v>1</v>
      </c>
      <c r="C32" s="10">
        <v>1</v>
      </c>
      <c r="D32" s="10"/>
      <c r="E32" s="10"/>
      <c r="F32" s="10">
        <v>1</v>
      </c>
      <c r="G32" s="10">
        <v>1</v>
      </c>
      <c r="H32" s="10">
        <v>1</v>
      </c>
      <c r="I32" s="10">
        <v>1</v>
      </c>
      <c r="J32" s="10">
        <v>1</v>
      </c>
      <c r="K32" s="10">
        <v>1</v>
      </c>
      <c r="L32" s="10">
        <v>8</v>
      </c>
      <c r="M32" s="10">
        <v>0</v>
      </c>
      <c r="N32" s="10">
        <v>0</v>
      </c>
      <c r="O32" s="10">
        <v>0</v>
      </c>
      <c r="P32" s="10">
        <v>1</v>
      </c>
      <c r="Q32" s="10">
        <v>0</v>
      </c>
      <c r="R32" s="10">
        <v>0</v>
      </c>
      <c r="S32" s="10">
        <v>1</v>
      </c>
    </row>
    <row r="33" spans="1:19" x14ac:dyDescent="0.3">
      <c r="A33" s="4" t="s">
        <v>191</v>
      </c>
      <c r="B33" s="10">
        <v>1</v>
      </c>
      <c r="C33" s="10">
        <v>1</v>
      </c>
      <c r="D33" s="10">
        <v>1</v>
      </c>
      <c r="E33" s="10">
        <v>1</v>
      </c>
      <c r="F33" s="10">
        <v>1</v>
      </c>
      <c r="G33" s="10">
        <v>1</v>
      </c>
      <c r="H33" s="10">
        <v>1</v>
      </c>
      <c r="I33" s="10">
        <v>1</v>
      </c>
      <c r="J33" s="10">
        <v>1</v>
      </c>
      <c r="K33" s="10">
        <v>1</v>
      </c>
      <c r="L33" s="10">
        <v>10</v>
      </c>
      <c r="M33" s="10">
        <v>0</v>
      </c>
      <c r="N33" s="10">
        <v>0</v>
      </c>
      <c r="O33" s="10">
        <v>0</v>
      </c>
      <c r="P33" s="10">
        <v>0</v>
      </c>
      <c r="Q33" s="10">
        <v>1</v>
      </c>
      <c r="R33" s="10">
        <v>0</v>
      </c>
      <c r="S33" s="10">
        <v>1</v>
      </c>
    </row>
    <row r="34" spans="1:19" x14ac:dyDescent="0.3">
      <c r="A34" s="4" t="s">
        <v>323</v>
      </c>
      <c r="B34" s="10">
        <v>1</v>
      </c>
      <c r="C34" s="10">
        <v>1</v>
      </c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>
        <v>1</v>
      </c>
      <c r="J34" s="10">
        <v>1</v>
      </c>
      <c r="K34" s="10">
        <v>1</v>
      </c>
      <c r="L34" s="10">
        <v>10</v>
      </c>
      <c r="M34" s="10">
        <v>0</v>
      </c>
      <c r="N34" s="10">
        <v>0</v>
      </c>
      <c r="O34" s="10">
        <v>0</v>
      </c>
      <c r="P34" s="10">
        <v>0</v>
      </c>
      <c r="Q34" s="10">
        <v>1</v>
      </c>
      <c r="R34" s="10">
        <v>0</v>
      </c>
      <c r="S34" s="10">
        <v>1</v>
      </c>
    </row>
    <row r="35" spans="1:19" x14ac:dyDescent="0.3">
      <c r="A35" s="4" t="s">
        <v>324</v>
      </c>
      <c r="B35" s="10"/>
      <c r="C35" s="10"/>
      <c r="D35" s="10"/>
      <c r="E35" s="10"/>
      <c r="F35" s="10">
        <v>1</v>
      </c>
      <c r="G35" s="10">
        <v>1</v>
      </c>
      <c r="H35" s="10">
        <v>1</v>
      </c>
      <c r="I35" s="10"/>
      <c r="J35" s="10"/>
      <c r="K35" s="10"/>
      <c r="L35" s="10">
        <v>3</v>
      </c>
      <c r="M35" s="10">
        <v>1</v>
      </c>
      <c r="N35" s="10">
        <v>0</v>
      </c>
      <c r="O35" s="10">
        <v>0</v>
      </c>
      <c r="P35" s="10">
        <v>0</v>
      </c>
      <c r="Q35" s="10">
        <v>0</v>
      </c>
      <c r="R35" s="10">
        <v>1</v>
      </c>
      <c r="S35" s="10">
        <v>0</v>
      </c>
    </row>
    <row r="36" spans="1:19" x14ac:dyDescent="0.3">
      <c r="A36" s="4" t="s">
        <v>329</v>
      </c>
      <c r="B36" s="10">
        <v>1</v>
      </c>
      <c r="C36" s="10">
        <v>1</v>
      </c>
      <c r="D36" s="10">
        <v>1</v>
      </c>
      <c r="E36" s="10">
        <v>1</v>
      </c>
      <c r="F36" s="10">
        <v>1</v>
      </c>
      <c r="G36" s="10">
        <v>1</v>
      </c>
      <c r="H36" s="10">
        <v>1</v>
      </c>
      <c r="I36" s="10">
        <v>1</v>
      </c>
      <c r="J36" s="10">
        <v>1</v>
      </c>
      <c r="K36" s="10">
        <v>1</v>
      </c>
      <c r="L36" s="10">
        <v>10</v>
      </c>
      <c r="M36" s="10">
        <v>0</v>
      </c>
      <c r="N36" s="10">
        <v>0</v>
      </c>
      <c r="O36" s="10">
        <v>0</v>
      </c>
      <c r="P36" s="10">
        <v>0</v>
      </c>
      <c r="Q36" s="10">
        <v>1</v>
      </c>
      <c r="R36" s="10">
        <v>0</v>
      </c>
      <c r="S36" s="10">
        <v>1</v>
      </c>
    </row>
    <row r="37" spans="1:19" x14ac:dyDescent="0.3">
      <c r="A37" s="4" t="s">
        <v>330</v>
      </c>
      <c r="B37" s="10">
        <v>1</v>
      </c>
      <c r="C37" s="10">
        <v>1</v>
      </c>
      <c r="D37" s="10">
        <v>1</v>
      </c>
      <c r="E37" s="10">
        <v>1</v>
      </c>
      <c r="F37" s="10">
        <v>1</v>
      </c>
      <c r="G37" s="10">
        <v>1</v>
      </c>
      <c r="H37" s="10">
        <v>1</v>
      </c>
      <c r="I37" s="10">
        <v>1</v>
      </c>
      <c r="J37" s="10">
        <v>1</v>
      </c>
      <c r="K37" s="10">
        <v>1</v>
      </c>
      <c r="L37" s="10">
        <v>10</v>
      </c>
      <c r="M37" s="10">
        <v>0</v>
      </c>
      <c r="N37" s="10">
        <v>0</v>
      </c>
      <c r="O37" s="10">
        <v>0</v>
      </c>
      <c r="P37" s="10">
        <v>0</v>
      </c>
      <c r="Q37" s="10">
        <v>1</v>
      </c>
      <c r="R37" s="10">
        <v>0</v>
      </c>
      <c r="S37" s="10">
        <v>1</v>
      </c>
    </row>
    <row r="38" spans="1:19" x14ac:dyDescent="0.3">
      <c r="A38" s="4" t="s">
        <v>331</v>
      </c>
      <c r="B38" s="10">
        <v>1</v>
      </c>
      <c r="C38" s="10">
        <v>1</v>
      </c>
      <c r="D38" s="10">
        <v>1</v>
      </c>
      <c r="E38" s="10">
        <v>1</v>
      </c>
      <c r="F38" s="10">
        <v>1</v>
      </c>
      <c r="G38" s="10">
        <v>1</v>
      </c>
      <c r="H38" s="10">
        <v>1</v>
      </c>
      <c r="I38" s="10">
        <v>1</v>
      </c>
      <c r="J38" s="10">
        <v>1</v>
      </c>
      <c r="K38" s="10">
        <v>1</v>
      </c>
      <c r="L38" s="10">
        <v>10</v>
      </c>
      <c r="M38" s="10">
        <v>0</v>
      </c>
      <c r="N38" s="10">
        <v>0</v>
      </c>
      <c r="O38" s="10">
        <v>0</v>
      </c>
      <c r="P38" s="10">
        <v>0</v>
      </c>
      <c r="Q38" s="10">
        <v>1</v>
      </c>
      <c r="R38" s="10">
        <v>0</v>
      </c>
      <c r="S38" s="10">
        <v>1</v>
      </c>
    </row>
    <row r="39" spans="1:19" x14ac:dyDescent="0.3">
      <c r="A39" s="3" t="s">
        <v>24</v>
      </c>
      <c r="B39" s="10">
        <v>2</v>
      </c>
      <c r="C39" s="10">
        <v>2</v>
      </c>
      <c r="D39" s="10">
        <v>2</v>
      </c>
      <c r="E39" s="10">
        <v>2</v>
      </c>
      <c r="F39" s="10">
        <v>2</v>
      </c>
      <c r="G39" s="10">
        <v>1</v>
      </c>
      <c r="H39" s="10"/>
      <c r="I39" s="10">
        <v>2</v>
      </c>
      <c r="J39" s="10">
        <v>1</v>
      </c>
      <c r="K39" s="10">
        <v>2</v>
      </c>
      <c r="L39" s="10">
        <v>16</v>
      </c>
      <c r="M39" s="10">
        <v>0</v>
      </c>
      <c r="N39" s="10">
        <v>0</v>
      </c>
      <c r="O39" s="10">
        <v>0</v>
      </c>
      <c r="P39" s="10">
        <v>2</v>
      </c>
      <c r="Q39" s="10">
        <v>0</v>
      </c>
      <c r="R39" s="10">
        <v>0</v>
      </c>
      <c r="S39" s="10">
        <v>2</v>
      </c>
    </row>
    <row r="40" spans="1:19" x14ac:dyDescent="0.3">
      <c r="A40" s="4" t="s">
        <v>85</v>
      </c>
      <c r="B40" s="10">
        <v>2</v>
      </c>
      <c r="C40" s="10">
        <v>2</v>
      </c>
      <c r="D40" s="10">
        <v>2</v>
      </c>
      <c r="E40" s="10">
        <v>2</v>
      </c>
      <c r="F40" s="10">
        <v>2</v>
      </c>
      <c r="G40" s="10">
        <v>1</v>
      </c>
      <c r="H40" s="10"/>
      <c r="I40" s="10">
        <v>2</v>
      </c>
      <c r="J40" s="10">
        <v>1</v>
      </c>
      <c r="K40" s="10">
        <v>2</v>
      </c>
      <c r="L40" s="10">
        <v>16</v>
      </c>
      <c r="M40" s="10">
        <v>0</v>
      </c>
      <c r="N40" s="10">
        <v>0</v>
      </c>
      <c r="O40" s="10">
        <v>0</v>
      </c>
      <c r="P40" s="10">
        <v>2</v>
      </c>
      <c r="Q40" s="10">
        <v>0</v>
      </c>
      <c r="R40" s="10">
        <v>0</v>
      </c>
      <c r="S40" s="10">
        <v>2</v>
      </c>
    </row>
    <row r="41" spans="1:19" x14ac:dyDescent="0.3">
      <c r="A41" s="4" t="s">
        <v>133</v>
      </c>
      <c r="B41" s="10">
        <v>1</v>
      </c>
      <c r="C41" s="10">
        <v>1</v>
      </c>
      <c r="D41" s="10">
        <v>1</v>
      </c>
      <c r="E41" s="10">
        <v>1</v>
      </c>
      <c r="F41" s="10">
        <v>1</v>
      </c>
      <c r="G41" s="10">
        <v>1</v>
      </c>
      <c r="H41" s="10"/>
      <c r="I41" s="10">
        <v>1</v>
      </c>
      <c r="J41" s="10"/>
      <c r="K41" s="10">
        <v>1</v>
      </c>
      <c r="L41" s="10">
        <v>8</v>
      </c>
      <c r="M41" s="10">
        <v>0</v>
      </c>
      <c r="N41" s="10">
        <v>0</v>
      </c>
      <c r="O41" s="10">
        <v>0</v>
      </c>
      <c r="P41" s="10">
        <v>1</v>
      </c>
      <c r="Q41" s="10">
        <v>0</v>
      </c>
      <c r="R41" s="10">
        <v>0</v>
      </c>
      <c r="S41" s="10">
        <v>1</v>
      </c>
    </row>
    <row r="42" spans="1:19" x14ac:dyDescent="0.3">
      <c r="A42" s="4" t="s">
        <v>150</v>
      </c>
      <c r="B42" s="10">
        <v>1</v>
      </c>
      <c r="C42" s="10">
        <v>1</v>
      </c>
      <c r="D42" s="10">
        <v>1</v>
      </c>
      <c r="E42" s="10">
        <v>1</v>
      </c>
      <c r="F42" s="10">
        <v>1</v>
      </c>
      <c r="G42" s="10"/>
      <c r="H42" s="10"/>
      <c r="I42" s="10">
        <v>1</v>
      </c>
      <c r="J42" s="10">
        <v>1</v>
      </c>
      <c r="K42" s="10">
        <v>1</v>
      </c>
      <c r="L42" s="10">
        <v>8</v>
      </c>
      <c r="M42" s="10">
        <v>0</v>
      </c>
      <c r="N42" s="10">
        <v>0</v>
      </c>
      <c r="O42" s="10">
        <v>0</v>
      </c>
      <c r="P42" s="10">
        <v>1</v>
      </c>
      <c r="Q42" s="10">
        <v>0</v>
      </c>
      <c r="R42" s="10">
        <v>0</v>
      </c>
      <c r="S42" s="10">
        <v>1</v>
      </c>
    </row>
    <row r="43" spans="1:19" x14ac:dyDescent="0.3">
      <c r="A43" s="3" t="s">
        <v>36</v>
      </c>
      <c r="B43" s="10">
        <v>3</v>
      </c>
      <c r="C43" s="10">
        <v>4</v>
      </c>
      <c r="D43" s="10">
        <v>4</v>
      </c>
      <c r="E43" s="10">
        <v>5</v>
      </c>
      <c r="F43" s="10">
        <v>4</v>
      </c>
      <c r="G43" s="10">
        <v>2</v>
      </c>
      <c r="H43" s="10">
        <v>4</v>
      </c>
      <c r="I43" s="10">
        <v>1</v>
      </c>
      <c r="J43" s="10">
        <v>3</v>
      </c>
      <c r="K43" s="10">
        <v>5</v>
      </c>
      <c r="L43" s="10">
        <v>35</v>
      </c>
      <c r="M43" s="10">
        <v>1</v>
      </c>
      <c r="N43" s="10">
        <v>0</v>
      </c>
      <c r="O43" s="10">
        <v>1</v>
      </c>
      <c r="P43" s="10">
        <v>3</v>
      </c>
      <c r="Q43" s="10">
        <v>0</v>
      </c>
      <c r="R43" s="10">
        <v>1</v>
      </c>
      <c r="S43" s="10">
        <v>4</v>
      </c>
    </row>
    <row r="44" spans="1:19" x14ac:dyDescent="0.3">
      <c r="A44" s="4" t="s">
        <v>85</v>
      </c>
      <c r="B44" s="10">
        <v>3</v>
      </c>
      <c r="C44" s="10">
        <v>4</v>
      </c>
      <c r="D44" s="10">
        <v>4</v>
      </c>
      <c r="E44" s="10">
        <v>5</v>
      </c>
      <c r="F44" s="10">
        <v>4</v>
      </c>
      <c r="G44" s="10">
        <v>2</v>
      </c>
      <c r="H44" s="10">
        <v>4</v>
      </c>
      <c r="I44" s="10">
        <v>1</v>
      </c>
      <c r="J44" s="10">
        <v>3</v>
      </c>
      <c r="K44" s="10">
        <v>5</v>
      </c>
      <c r="L44" s="10">
        <v>35</v>
      </c>
      <c r="M44" s="10">
        <v>1</v>
      </c>
      <c r="N44" s="10">
        <v>0</v>
      </c>
      <c r="O44" s="10">
        <v>1</v>
      </c>
      <c r="P44" s="10">
        <v>3</v>
      </c>
      <c r="Q44" s="10">
        <v>0</v>
      </c>
      <c r="R44" s="10">
        <v>1</v>
      </c>
      <c r="S44" s="10">
        <v>4</v>
      </c>
    </row>
    <row r="45" spans="1:19" x14ac:dyDescent="0.3">
      <c r="A45" s="4" t="s">
        <v>102</v>
      </c>
      <c r="B45" s="10">
        <v>1</v>
      </c>
      <c r="C45" s="10">
        <v>1</v>
      </c>
      <c r="D45" s="10">
        <v>1</v>
      </c>
      <c r="E45" s="10">
        <v>1</v>
      </c>
      <c r="F45" s="10">
        <v>1</v>
      </c>
      <c r="G45" s="10"/>
      <c r="H45" s="10">
        <v>1</v>
      </c>
      <c r="I45" s="10">
        <v>1</v>
      </c>
      <c r="J45" s="10">
        <v>1</v>
      </c>
      <c r="K45" s="10">
        <v>1</v>
      </c>
      <c r="L45" s="10">
        <v>9</v>
      </c>
      <c r="M45" s="10">
        <v>0</v>
      </c>
      <c r="N45" s="10">
        <v>0</v>
      </c>
      <c r="O45" s="10">
        <v>0</v>
      </c>
      <c r="P45" s="10">
        <v>1</v>
      </c>
      <c r="Q45" s="10">
        <v>0</v>
      </c>
      <c r="R45" s="10">
        <v>0</v>
      </c>
      <c r="S45" s="10">
        <v>1</v>
      </c>
    </row>
    <row r="46" spans="1:19" x14ac:dyDescent="0.3">
      <c r="A46" s="4" t="s">
        <v>103</v>
      </c>
      <c r="B46" s="10"/>
      <c r="C46" s="10"/>
      <c r="D46" s="10"/>
      <c r="E46" s="10">
        <v>1</v>
      </c>
      <c r="F46" s="10"/>
      <c r="G46" s="10"/>
      <c r="H46" s="10"/>
      <c r="I46" s="10"/>
      <c r="J46" s="10"/>
      <c r="K46" s="10">
        <v>1</v>
      </c>
      <c r="L46" s="10">
        <v>2</v>
      </c>
      <c r="M46" s="10">
        <v>1</v>
      </c>
      <c r="N46" s="10">
        <v>0</v>
      </c>
      <c r="O46" s="10">
        <v>0</v>
      </c>
      <c r="P46" s="10">
        <v>0</v>
      </c>
      <c r="Q46" s="10">
        <v>0</v>
      </c>
      <c r="R46" s="10">
        <v>1</v>
      </c>
      <c r="S46" s="10">
        <v>0</v>
      </c>
    </row>
    <row r="47" spans="1:19" x14ac:dyDescent="0.3">
      <c r="A47" s="4" t="s">
        <v>107</v>
      </c>
      <c r="B47" s="10"/>
      <c r="C47" s="10">
        <v>1</v>
      </c>
      <c r="D47" s="10">
        <v>1</v>
      </c>
      <c r="E47" s="10">
        <v>1</v>
      </c>
      <c r="F47" s="10">
        <v>1</v>
      </c>
      <c r="G47" s="10"/>
      <c r="H47" s="10">
        <v>1</v>
      </c>
      <c r="I47" s="10"/>
      <c r="J47" s="10">
        <v>1</v>
      </c>
      <c r="K47" s="10">
        <v>1</v>
      </c>
      <c r="L47" s="10">
        <v>7</v>
      </c>
      <c r="M47" s="10">
        <v>0</v>
      </c>
      <c r="N47" s="10">
        <v>0</v>
      </c>
      <c r="O47" s="10">
        <v>1</v>
      </c>
      <c r="P47" s="10">
        <v>0</v>
      </c>
      <c r="Q47" s="10">
        <v>0</v>
      </c>
      <c r="R47" s="10">
        <v>0</v>
      </c>
      <c r="S47" s="10">
        <v>1</v>
      </c>
    </row>
    <row r="48" spans="1:19" x14ac:dyDescent="0.3">
      <c r="A48" s="4" t="s">
        <v>108</v>
      </c>
      <c r="B48" s="10">
        <v>1</v>
      </c>
      <c r="C48" s="10">
        <v>1</v>
      </c>
      <c r="D48" s="10">
        <v>1</v>
      </c>
      <c r="E48" s="10">
        <v>1</v>
      </c>
      <c r="F48" s="10">
        <v>1</v>
      </c>
      <c r="G48" s="10">
        <v>1</v>
      </c>
      <c r="H48" s="10">
        <v>1</v>
      </c>
      <c r="I48" s="10"/>
      <c r="J48" s="10">
        <v>1</v>
      </c>
      <c r="K48" s="10">
        <v>1</v>
      </c>
      <c r="L48" s="10">
        <v>9</v>
      </c>
      <c r="M48" s="10">
        <v>0</v>
      </c>
      <c r="N48" s="10">
        <v>0</v>
      </c>
      <c r="O48" s="10">
        <v>0</v>
      </c>
      <c r="P48" s="10">
        <v>1</v>
      </c>
      <c r="Q48" s="10">
        <v>0</v>
      </c>
      <c r="R48" s="10">
        <v>0</v>
      </c>
      <c r="S48" s="10">
        <v>1</v>
      </c>
    </row>
    <row r="49" spans="1:19" x14ac:dyDescent="0.3">
      <c r="A49" s="4" t="s">
        <v>112</v>
      </c>
      <c r="B49" s="10">
        <v>1</v>
      </c>
      <c r="C49" s="10">
        <v>1</v>
      </c>
      <c r="D49" s="10">
        <v>1</v>
      </c>
      <c r="E49" s="10">
        <v>1</v>
      </c>
      <c r="F49" s="10">
        <v>1</v>
      </c>
      <c r="G49" s="10">
        <v>1</v>
      </c>
      <c r="H49" s="10">
        <v>1</v>
      </c>
      <c r="I49" s="10"/>
      <c r="J49" s="10"/>
      <c r="K49" s="10">
        <v>1</v>
      </c>
      <c r="L49" s="10">
        <v>8</v>
      </c>
      <c r="M49" s="10">
        <v>0</v>
      </c>
      <c r="N49" s="10">
        <v>0</v>
      </c>
      <c r="O49" s="10">
        <v>0</v>
      </c>
      <c r="P49" s="10">
        <v>1</v>
      </c>
      <c r="Q49" s="10">
        <v>0</v>
      </c>
      <c r="R49" s="10">
        <v>0</v>
      </c>
      <c r="S49" s="10">
        <v>1</v>
      </c>
    </row>
    <row r="50" spans="1:19" x14ac:dyDescent="0.3">
      <c r="A50" s="3" t="s">
        <v>11</v>
      </c>
      <c r="B50" s="10">
        <v>20</v>
      </c>
      <c r="C50" s="10">
        <v>18</v>
      </c>
      <c r="D50" s="10">
        <v>19</v>
      </c>
      <c r="E50" s="10">
        <v>13</v>
      </c>
      <c r="F50" s="10">
        <v>24</v>
      </c>
      <c r="G50" s="10">
        <v>21</v>
      </c>
      <c r="H50" s="10">
        <v>17</v>
      </c>
      <c r="I50" s="10">
        <v>17</v>
      </c>
      <c r="J50" s="10">
        <v>12</v>
      </c>
      <c r="K50" s="10">
        <v>17</v>
      </c>
      <c r="L50" s="10">
        <v>178</v>
      </c>
      <c r="M50" s="10">
        <v>8</v>
      </c>
      <c r="N50" s="10">
        <v>2</v>
      </c>
      <c r="O50" s="10">
        <v>7</v>
      </c>
      <c r="P50" s="10">
        <v>11</v>
      </c>
      <c r="Q50" s="10">
        <v>1</v>
      </c>
      <c r="R50" s="10">
        <v>10</v>
      </c>
      <c r="S50" s="10">
        <v>19</v>
      </c>
    </row>
    <row r="51" spans="1:19" x14ac:dyDescent="0.3">
      <c r="A51" s="3" t="s">
        <v>17</v>
      </c>
      <c r="B51" s="10">
        <v>1</v>
      </c>
      <c r="C51" s="10"/>
      <c r="D51" s="10">
        <v>1</v>
      </c>
      <c r="E51" s="10">
        <v>1</v>
      </c>
      <c r="F51" s="10">
        <v>1</v>
      </c>
      <c r="G51" s="10"/>
      <c r="H51" s="10"/>
      <c r="I51" s="10"/>
      <c r="J51" s="10"/>
      <c r="K51" s="10"/>
      <c r="L51" s="10">
        <v>4</v>
      </c>
      <c r="M51" s="10">
        <v>0</v>
      </c>
      <c r="N51" s="10">
        <v>1</v>
      </c>
      <c r="O51" s="10">
        <v>0</v>
      </c>
      <c r="P51" s="10">
        <v>0</v>
      </c>
      <c r="Q51" s="10">
        <v>0</v>
      </c>
      <c r="R51" s="10">
        <v>1</v>
      </c>
      <c r="S51" s="10">
        <v>0</v>
      </c>
    </row>
    <row r="52" spans="1:19" x14ac:dyDescent="0.3">
      <c r="A52" s="4" t="s">
        <v>397</v>
      </c>
      <c r="B52" s="10">
        <v>1</v>
      </c>
      <c r="C52" s="10"/>
      <c r="D52" s="10">
        <v>1</v>
      </c>
      <c r="E52" s="10">
        <v>1</v>
      </c>
      <c r="F52" s="10">
        <v>1</v>
      </c>
      <c r="G52" s="10"/>
      <c r="H52" s="10"/>
      <c r="I52" s="10"/>
      <c r="J52" s="10"/>
      <c r="K52" s="10"/>
      <c r="L52" s="10">
        <v>4</v>
      </c>
      <c r="M52" s="10">
        <v>0</v>
      </c>
      <c r="N52" s="10">
        <v>1</v>
      </c>
      <c r="O52" s="10">
        <v>0</v>
      </c>
      <c r="P52" s="10">
        <v>0</v>
      </c>
      <c r="Q52" s="10">
        <v>0</v>
      </c>
      <c r="R52" s="10">
        <v>1</v>
      </c>
      <c r="S52" s="10">
        <v>0</v>
      </c>
    </row>
    <row r="53" spans="1:19" x14ac:dyDescent="0.3">
      <c r="A53" s="4" t="s">
        <v>85</v>
      </c>
      <c r="B53" s="10">
        <v>19</v>
      </c>
      <c r="C53" s="10">
        <v>18</v>
      </c>
      <c r="D53" s="10">
        <v>18</v>
      </c>
      <c r="E53" s="10">
        <v>12</v>
      </c>
      <c r="F53" s="10">
        <v>23</v>
      </c>
      <c r="G53" s="10">
        <v>21</v>
      </c>
      <c r="H53" s="10">
        <v>17</v>
      </c>
      <c r="I53" s="10">
        <v>17</v>
      </c>
      <c r="J53" s="10">
        <v>12</v>
      </c>
      <c r="K53" s="10">
        <v>17</v>
      </c>
      <c r="L53" s="10">
        <v>174</v>
      </c>
      <c r="M53" s="10">
        <v>8</v>
      </c>
      <c r="N53" s="10">
        <v>1</v>
      </c>
      <c r="O53" s="10">
        <v>7</v>
      </c>
      <c r="P53" s="10">
        <v>11</v>
      </c>
      <c r="Q53" s="10">
        <v>1</v>
      </c>
      <c r="R53" s="10">
        <v>9</v>
      </c>
      <c r="S53" s="10">
        <v>19</v>
      </c>
    </row>
    <row r="54" spans="1:19" x14ac:dyDescent="0.3">
      <c r="A54" s="4" t="s">
        <v>98</v>
      </c>
      <c r="B54" s="10">
        <v>1</v>
      </c>
      <c r="C54" s="10">
        <v>1</v>
      </c>
      <c r="D54" s="10"/>
      <c r="E54" s="10"/>
      <c r="F54" s="10">
        <v>1</v>
      </c>
      <c r="G54" s="10">
        <v>1</v>
      </c>
      <c r="H54" s="10">
        <v>1</v>
      </c>
      <c r="I54" s="10">
        <v>1</v>
      </c>
      <c r="J54" s="10">
        <v>1</v>
      </c>
      <c r="K54" s="10">
        <v>1</v>
      </c>
      <c r="L54" s="10">
        <v>8</v>
      </c>
      <c r="M54" s="10">
        <v>0</v>
      </c>
      <c r="N54" s="10">
        <v>0</v>
      </c>
      <c r="O54" s="10">
        <v>0</v>
      </c>
      <c r="P54" s="10">
        <v>1</v>
      </c>
      <c r="Q54" s="10">
        <v>0</v>
      </c>
      <c r="R54" s="10">
        <v>0</v>
      </c>
      <c r="S54" s="10">
        <v>1</v>
      </c>
    </row>
    <row r="55" spans="1:19" x14ac:dyDescent="0.3">
      <c r="A55" s="4" t="s">
        <v>115</v>
      </c>
      <c r="B55" s="10">
        <v>1</v>
      </c>
      <c r="C55" s="10">
        <v>1</v>
      </c>
      <c r="D55" s="10">
        <v>1</v>
      </c>
      <c r="E55" s="10">
        <v>1</v>
      </c>
      <c r="F55" s="10">
        <v>1</v>
      </c>
      <c r="G55" s="10">
        <v>1</v>
      </c>
      <c r="H55" s="10"/>
      <c r="I55" s="10">
        <v>1</v>
      </c>
      <c r="J55" s="10">
        <v>1</v>
      </c>
      <c r="K55" s="10"/>
      <c r="L55" s="10">
        <v>8</v>
      </c>
      <c r="M55" s="10">
        <v>0</v>
      </c>
      <c r="N55" s="10">
        <v>0</v>
      </c>
      <c r="O55" s="10">
        <v>0</v>
      </c>
      <c r="P55" s="10">
        <v>1</v>
      </c>
      <c r="Q55" s="10">
        <v>0</v>
      </c>
      <c r="R55" s="10">
        <v>0</v>
      </c>
      <c r="S55" s="10">
        <v>1</v>
      </c>
    </row>
    <row r="56" spans="1:19" x14ac:dyDescent="0.3">
      <c r="A56" s="4" t="s">
        <v>176</v>
      </c>
      <c r="B56" s="10">
        <v>1</v>
      </c>
      <c r="C56" s="10"/>
      <c r="D56" s="10">
        <v>1</v>
      </c>
      <c r="E56" s="10"/>
      <c r="F56" s="10">
        <v>1</v>
      </c>
      <c r="G56" s="10">
        <v>1</v>
      </c>
      <c r="H56" s="10">
        <v>1</v>
      </c>
      <c r="I56" s="10">
        <v>1</v>
      </c>
      <c r="J56" s="10">
        <v>1</v>
      </c>
      <c r="K56" s="10">
        <v>1</v>
      </c>
      <c r="L56" s="10">
        <v>8</v>
      </c>
      <c r="M56" s="10">
        <v>0</v>
      </c>
      <c r="N56" s="10">
        <v>0</v>
      </c>
      <c r="O56" s="10">
        <v>0</v>
      </c>
      <c r="P56" s="10">
        <v>1</v>
      </c>
      <c r="Q56" s="10">
        <v>0</v>
      </c>
      <c r="R56" s="10">
        <v>0</v>
      </c>
      <c r="S56" s="10">
        <v>1</v>
      </c>
    </row>
    <row r="57" spans="1:19" x14ac:dyDescent="0.3">
      <c r="A57" s="4" t="s">
        <v>181</v>
      </c>
      <c r="B57" s="10">
        <v>1</v>
      </c>
      <c r="C57" s="10">
        <v>1</v>
      </c>
      <c r="D57" s="10"/>
      <c r="E57" s="10"/>
      <c r="F57" s="10">
        <v>1</v>
      </c>
      <c r="G57" s="10">
        <v>1</v>
      </c>
      <c r="H57" s="10">
        <v>1</v>
      </c>
      <c r="I57" s="10">
        <v>1</v>
      </c>
      <c r="J57" s="10"/>
      <c r="K57" s="10">
        <v>1</v>
      </c>
      <c r="L57" s="10">
        <v>7</v>
      </c>
      <c r="M57" s="10">
        <v>0</v>
      </c>
      <c r="N57" s="10">
        <v>0</v>
      </c>
      <c r="O57" s="10">
        <v>1</v>
      </c>
      <c r="P57" s="10">
        <v>0</v>
      </c>
      <c r="Q57" s="10">
        <v>0</v>
      </c>
      <c r="R57" s="10">
        <v>0</v>
      </c>
      <c r="S57" s="10">
        <v>1</v>
      </c>
    </row>
    <row r="58" spans="1:19" x14ac:dyDescent="0.3">
      <c r="A58" s="4" t="s">
        <v>185</v>
      </c>
      <c r="B58" s="10">
        <v>1</v>
      </c>
      <c r="C58" s="10">
        <v>1</v>
      </c>
      <c r="D58" s="10">
        <v>1</v>
      </c>
      <c r="E58" s="10">
        <v>1</v>
      </c>
      <c r="F58" s="10">
        <v>1</v>
      </c>
      <c r="G58" s="10">
        <v>1</v>
      </c>
      <c r="H58" s="10"/>
      <c r="I58" s="10">
        <v>1</v>
      </c>
      <c r="J58" s="10">
        <v>1</v>
      </c>
      <c r="K58" s="10">
        <v>1</v>
      </c>
      <c r="L58" s="10">
        <v>9</v>
      </c>
      <c r="M58" s="10">
        <v>0</v>
      </c>
      <c r="N58" s="10">
        <v>0</v>
      </c>
      <c r="O58" s="10">
        <v>0</v>
      </c>
      <c r="P58" s="10">
        <v>1</v>
      </c>
      <c r="Q58" s="10">
        <v>0</v>
      </c>
      <c r="R58" s="10">
        <v>0</v>
      </c>
      <c r="S58" s="10">
        <v>1</v>
      </c>
    </row>
    <row r="59" spans="1:19" x14ac:dyDescent="0.3">
      <c r="A59" s="4" t="s">
        <v>186</v>
      </c>
      <c r="B59" s="10"/>
      <c r="C59" s="10"/>
      <c r="D59" s="10">
        <v>1</v>
      </c>
      <c r="E59" s="10"/>
      <c r="F59" s="10">
        <v>1</v>
      </c>
      <c r="G59" s="10">
        <v>1</v>
      </c>
      <c r="H59" s="10"/>
      <c r="I59" s="10">
        <v>1</v>
      </c>
      <c r="J59" s="10"/>
      <c r="K59" s="10">
        <v>1</v>
      </c>
      <c r="L59" s="10">
        <v>5</v>
      </c>
      <c r="M59" s="10">
        <v>0</v>
      </c>
      <c r="N59" s="10">
        <v>1</v>
      </c>
      <c r="O59" s="10">
        <v>0</v>
      </c>
      <c r="P59" s="10">
        <v>0</v>
      </c>
      <c r="Q59" s="10">
        <v>0</v>
      </c>
      <c r="R59" s="10">
        <v>1</v>
      </c>
      <c r="S59" s="10">
        <v>0</v>
      </c>
    </row>
    <row r="60" spans="1:19" x14ac:dyDescent="0.3">
      <c r="A60" s="4" t="s">
        <v>187</v>
      </c>
      <c r="B60" s="10">
        <v>1</v>
      </c>
      <c r="C60" s="10">
        <v>1</v>
      </c>
      <c r="D60" s="10">
        <v>1</v>
      </c>
      <c r="E60" s="10">
        <v>1</v>
      </c>
      <c r="F60" s="10">
        <v>1</v>
      </c>
      <c r="G60" s="10">
        <v>1</v>
      </c>
      <c r="H60" s="10">
        <v>1</v>
      </c>
      <c r="I60" s="10"/>
      <c r="J60" s="10">
        <v>1</v>
      </c>
      <c r="K60" s="10">
        <v>1</v>
      </c>
      <c r="L60" s="10">
        <v>9</v>
      </c>
      <c r="M60" s="10">
        <v>0</v>
      </c>
      <c r="N60" s="10">
        <v>0</v>
      </c>
      <c r="O60" s="10">
        <v>0</v>
      </c>
      <c r="P60" s="10">
        <v>1</v>
      </c>
      <c r="Q60" s="10">
        <v>0</v>
      </c>
      <c r="R60" s="10">
        <v>0</v>
      </c>
      <c r="S60" s="10">
        <v>1</v>
      </c>
    </row>
    <row r="61" spans="1:19" x14ac:dyDescent="0.3">
      <c r="A61" s="4" t="s">
        <v>188</v>
      </c>
      <c r="B61" s="10"/>
      <c r="C61" s="10"/>
      <c r="D61" s="10"/>
      <c r="E61" s="10"/>
      <c r="F61" s="10"/>
      <c r="G61" s="10">
        <v>1</v>
      </c>
      <c r="H61" s="10">
        <v>1</v>
      </c>
      <c r="I61" s="10"/>
      <c r="J61" s="10">
        <v>1</v>
      </c>
      <c r="K61" s="10"/>
      <c r="L61" s="10">
        <v>3</v>
      </c>
      <c r="M61" s="10">
        <v>1</v>
      </c>
      <c r="N61" s="10">
        <v>0</v>
      </c>
      <c r="O61" s="10">
        <v>0</v>
      </c>
      <c r="P61" s="10">
        <v>0</v>
      </c>
      <c r="Q61" s="10">
        <v>0</v>
      </c>
      <c r="R61" s="10">
        <v>1</v>
      </c>
      <c r="S61" s="10">
        <v>0</v>
      </c>
    </row>
    <row r="62" spans="1:19" x14ac:dyDescent="0.3">
      <c r="A62" s="4" t="s">
        <v>189</v>
      </c>
      <c r="B62" s="10"/>
      <c r="C62" s="10"/>
      <c r="D62" s="10">
        <v>1</v>
      </c>
      <c r="E62" s="10"/>
      <c r="F62" s="10"/>
      <c r="G62" s="10"/>
      <c r="H62" s="10"/>
      <c r="I62" s="10"/>
      <c r="J62" s="10"/>
      <c r="K62" s="10">
        <v>1</v>
      </c>
      <c r="L62" s="10">
        <v>2</v>
      </c>
      <c r="M62" s="10">
        <v>1</v>
      </c>
      <c r="N62" s="10">
        <v>0</v>
      </c>
      <c r="O62" s="10">
        <v>0</v>
      </c>
      <c r="P62" s="10">
        <v>0</v>
      </c>
      <c r="Q62" s="10">
        <v>0</v>
      </c>
      <c r="R62" s="10">
        <v>1</v>
      </c>
      <c r="S62" s="10">
        <v>0</v>
      </c>
    </row>
    <row r="63" spans="1:19" x14ac:dyDescent="0.3">
      <c r="A63" s="4" t="s">
        <v>190</v>
      </c>
      <c r="B63" s="10">
        <v>1</v>
      </c>
      <c r="C63" s="10">
        <v>1</v>
      </c>
      <c r="D63" s="10">
        <v>1</v>
      </c>
      <c r="E63" s="10">
        <v>1</v>
      </c>
      <c r="F63" s="10">
        <v>1</v>
      </c>
      <c r="G63" s="10">
        <v>1</v>
      </c>
      <c r="H63" s="10"/>
      <c r="I63" s="10">
        <v>1</v>
      </c>
      <c r="J63" s="10">
        <v>1</v>
      </c>
      <c r="K63" s="10">
        <v>1</v>
      </c>
      <c r="L63" s="10">
        <v>9</v>
      </c>
      <c r="M63" s="10">
        <v>0</v>
      </c>
      <c r="N63" s="10">
        <v>0</v>
      </c>
      <c r="O63" s="10">
        <v>0</v>
      </c>
      <c r="P63" s="10">
        <v>1</v>
      </c>
      <c r="Q63" s="10">
        <v>0</v>
      </c>
      <c r="R63" s="10">
        <v>0</v>
      </c>
      <c r="S63" s="10">
        <v>1</v>
      </c>
    </row>
    <row r="64" spans="1:19" x14ac:dyDescent="0.3">
      <c r="A64" s="4" t="s">
        <v>195</v>
      </c>
      <c r="B64" s="10">
        <v>1</v>
      </c>
      <c r="C64" s="10">
        <v>1</v>
      </c>
      <c r="D64" s="10"/>
      <c r="E64" s="10">
        <v>1</v>
      </c>
      <c r="F64" s="10">
        <v>1</v>
      </c>
      <c r="G64" s="10">
        <v>1</v>
      </c>
      <c r="H64" s="10"/>
      <c r="I64" s="10">
        <v>1</v>
      </c>
      <c r="J64" s="10"/>
      <c r="K64" s="10"/>
      <c r="L64" s="10">
        <v>6</v>
      </c>
      <c r="M64" s="10">
        <v>0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0">
        <v>1</v>
      </c>
    </row>
    <row r="65" spans="1:19" x14ac:dyDescent="0.3">
      <c r="A65" s="4" t="s">
        <v>196</v>
      </c>
      <c r="B65" s="10"/>
      <c r="C65" s="10"/>
      <c r="D65" s="10"/>
      <c r="E65" s="10"/>
      <c r="F65" s="10">
        <v>1</v>
      </c>
      <c r="G65" s="10"/>
      <c r="H65" s="10">
        <v>1</v>
      </c>
      <c r="I65" s="10"/>
      <c r="J65" s="10"/>
      <c r="K65" s="10"/>
      <c r="L65" s="10">
        <v>2</v>
      </c>
      <c r="M65" s="10">
        <v>1</v>
      </c>
      <c r="N65" s="10">
        <v>0</v>
      </c>
      <c r="O65" s="10">
        <v>0</v>
      </c>
      <c r="P65" s="10">
        <v>0</v>
      </c>
      <c r="Q65" s="10">
        <v>0</v>
      </c>
      <c r="R65" s="10">
        <v>1</v>
      </c>
      <c r="S65" s="10">
        <v>0</v>
      </c>
    </row>
    <row r="66" spans="1:19" x14ac:dyDescent="0.3">
      <c r="A66" s="4" t="s">
        <v>197</v>
      </c>
      <c r="B66" s="10">
        <v>1</v>
      </c>
      <c r="C66" s="10">
        <v>1</v>
      </c>
      <c r="D66" s="10"/>
      <c r="E66" s="10"/>
      <c r="F66" s="10"/>
      <c r="G66" s="10"/>
      <c r="H66" s="10">
        <v>1</v>
      </c>
      <c r="I66" s="10"/>
      <c r="J66" s="10"/>
      <c r="K66" s="10"/>
      <c r="L66" s="10">
        <v>3</v>
      </c>
      <c r="M66" s="10">
        <v>1</v>
      </c>
      <c r="N66" s="10">
        <v>0</v>
      </c>
      <c r="O66" s="10">
        <v>0</v>
      </c>
      <c r="P66" s="10">
        <v>0</v>
      </c>
      <c r="Q66" s="10">
        <v>0</v>
      </c>
      <c r="R66" s="10">
        <v>1</v>
      </c>
      <c r="S66" s="10">
        <v>0</v>
      </c>
    </row>
    <row r="67" spans="1:19" x14ac:dyDescent="0.3">
      <c r="A67" s="4" t="s">
        <v>198</v>
      </c>
      <c r="B67" s="10"/>
      <c r="C67" s="10"/>
      <c r="D67" s="10">
        <v>1</v>
      </c>
      <c r="E67" s="10"/>
      <c r="F67" s="10">
        <v>1</v>
      </c>
      <c r="G67" s="10">
        <v>1</v>
      </c>
      <c r="H67" s="10">
        <v>1</v>
      </c>
      <c r="I67" s="10">
        <v>1</v>
      </c>
      <c r="J67" s="10"/>
      <c r="K67" s="10">
        <v>1</v>
      </c>
      <c r="L67" s="10">
        <v>6</v>
      </c>
      <c r="M67" s="10">
        <v>0</v>
      </c>
      <c r="N67" s="10">
        <v>0</v>
      </c>
      <c r="O67" s="10">
        <v>1</v>
      </c>
      <c r="P67" s="10">
        <v>0</v>
      </c>
      <c r="Q67" s="10">
        <v>0</v>
      </c>
      <c r="R67" s="10">
        <v>0</v>
      </c>
      <c r="S67" s="10">
        <v>1</v>
      </c>
    </row>
    <row r="68" spans="1:19" x14ac:dyDescent="0.3">
      <c r="A68" s="4" t="s">
        <v>199</v>
      </c>
      <c r="B68" s="10">
        <v>1</v>
      </c>
      <c r="C68" s="10">
        <v>1</v>
      </c>
      <c r="D68" s="10"/>
      <c r="E68" s="10">
        <v>1</v>
      </c>
      <c r="F68" s="10">
        <v>1</v>
      </c>
      <c r="G68" s="10">
        <v>1</v>
      </c>
      <c r="H68" s="10"/>
      <c r="I68" s="10">
        <v>1</v>
      </c>
      <c r="J68" s="10"/>
      <c r="K68" s="10">
        <v>1</v>
      </c>
      <c r="L68" s="10">
        <v>7</v>
      </c>
      <c r="M68" s="10">
        <v>0</v>
      </c>
      <c r="N68" s="10">
        <v>0</v>
      </c>
      <c r="O68" s="10">
        <v>1</v>
      </c>
      <c r="P68" s="10">
        <v>0</v>
      </c>
      <c r="Q68" s="10">
        <v>0</v>
      </c>
      <c r="R68" s="10">
        <v>0</v>
      </c>
      <c r="S68" s="10">
        <v>1</v>
      </c>
    </row>
    <row r="69" spans="1:19" x14ac:dyDescent="0.3">
      <c r="A69" s="4" t="s">
        <v>203</v>
      </c>
      <c r="B69" s="10">
        <v>1</v>
      </c>
      <c r="C69" s="10">
        <v>1</v>
      </c>
      <c r="D69" s="10">
        <v>1</v>
      </c>
      <c r="E69" s="10"/>
      <c r="F69" s="10">
        <v>1</v>
      </c>
      <c r="G69" s="10">
        <v>1</v>
      </c>
      <c r="H69" s="10">
        <v>1</v>
      </c>
      <c r="I69" s="10"/>
      <c r="J69" s="10">
        <v>1</v>
      </c>
      <c r="K69" s="10">
        <v>1</v>
      </c>
      <c r="L69" s="10">
        <v>8</v>
      </c>
      <c r="M69" s="10">
        <v>0</v>
      </c>
      <c r="N69" s="10">
        <v>0</v>
      </c>
      <c r="O69" s="10">
        <v>0</v>
      </c>
      <c r="P69" s="10">
        <v>1</v>
      </c>
      <c r="Q69" s="10">
        <v>0</v>
      </c>
      <c r="R69" s="10">
        <v>0</v>
      </c>
      <c r="S69" s="10">
        <v>1</v>
      </c>
    </row>
    <row r="70" spans="1:19" x14ac:dyDescent="0.3">
      <c r="A70" s="4" t="s">
        <v>204</v>
      </c>
      <c r="B70" s="10">
        <v>1</v>
      </c>
      <c r="C70" s="10">
        <v>1</v>
      </c>
      <c r="D70" s="10">
        <v>1</v>
      </c>
      <c r="E70" s="10">
        <v>1</v>
      </c>
      <c r="F70" s="10">
        <v>1</v>
      </c>
      <c r="G70" s="10">
        <v>1</v>
      </c>
      <c r="H70" s="10">
        <v>1</v>
      </c>
      <c r="I70" s="10">
        <v>1</v>
      </c>
      <c r="J70" s="10">
        <v>1</v>
      </c>
      <c r="K70" s="10">
        <v>1</v>
      </c>
      <c r="L70" s="10">
        <v>10</v>
      </c>
      <c r="M70" s="10">
        <v>0</v>
      </c>
      <c r="N70" s="10">
        <v>0</v>
      </c>
      <c r="O70" s="10">
        <v>0</v>
      </c>
      <c r="P70" s="10">
        <v>0</v>
      </c>
      <c r="Q70" s="10">
        <v>1</v>
      </c>
      <c r="R70" s="10">
        <v>0</v>
      </c>
      <c r="S70" s="10">
        <v>1</v>
      </c>
    </row>
    <row r="71" spans="1:19" x14ac:dyDescent="0.3">
      <c r="A71" s="4" t="s">
        <v>205</v>
      </c>
      <c r="B71" s="10"/>
      <c r="C71" s="10"/>
      <c r="D71" s="10">
        <v>1</v>
      </c>
      <c r="E71" s="10"/>
      <c r="F71" s="10">
        <v>1</v>
      </c>
      <c r="G71" s="10">
        <v>1</v>
      </c>
      <c r="H71" s="10"/>
      <c r="I71" s="10"/>
      <c r="J71" s="10"/>
      <c r="K71" s="10"/>
      <c r="L71" s="10">
        <v>3</v>
      </c>
      <c r="M71" s="10">
        <v>1</v>
      </c>
      <c r="N71" s="10">
        <v>0</v>
      </c>
      <c r="O71" s="10">
        <v>0</v>
      </c>
      <c r="P71" s="10">
        <v>0</v>
      </c>
      <c r="Q71" s="10">
        <v>0</v>
      </c>
      <c r="R71" s="10">
        <v>1</v>
      </c>
      <c r="S71" s="10">
        <v>0</v>
      </c>
    </row>
    <row r="72" spans="1:19" x14ac:dyDescent="0.3">
      <c r="A72" s="4" t="s">
        <v>206</v>
      </c>
      <c r="B72" s="10"/>
      <c r="C72" s="10">
        <v>1</v>
      </c>
      <c r="D72" s="10"/>
      <c r="E72" s="10">
        <v>1</v>
      </c>
      <c r="F72" s="10"/>
      <c r="G72" s="10"/>
      <c r="H72" s="10"/>
      <c r="I72" s="10"/>
      <c r="J72" s="10"/>
      <c r="K72" s="10"/>
      <c r="L72" s="10">
        <v>2</v>
      </c>
      <c r="M72" s="10">
        <v>1</v>
      </c>
      <c r="N72" s="10">
        <v>0</v>
      </c>
      <c r="O72" s="10">
        <v>0</v>
      </c>
      <c r="P72" s="10">
        <v>0</v>
      </c>
      <c r="Q72" s="10">
        <v>0</v>
      </c>
      <c r="R72" s="10">
        <v>1</v>
      </c>
      <c r="S72" s="10">
        <v>0</v>
      </c>
    </row>
    <row r="73" spans="1:19" x14ac:dyDescent="0.3">
      <c r="A73" s="4" t="s">
        <v>207</v>
      </c>
      <c r="B73" s="10"/>
      <c r="C73" s="10"/>
      <c r="D73" s="10">
        <v>1</v>
      </c>
      <c r="E73" s="10"/>
      <c r="F73" s="10">
        <v>1</v>
      </c>
      <c r="G73" s="10"/>
      <c r="H73" s="10"/>
      <c r="I73" s="10">
        <v>1</v>
      </c>
      <c r="J73" s="10"/>
      <c r="K73" s="10"/>
      <c r="L73" s="10">
        <v>3</v>
      </c>
      <c r="M73" s="10">
        <v>1</v>
      </c>
      <c r="N73" s="10">
        <v>0</v>
      </c>
      <c r="O73" s="10">
        <v>0</v>
      </c>
      <c r="P73" s="10">
        <v>0</v>
      </c>
      <c r="Q73" s="10">
        <v>0</v>
      </c>
      <c r="R73" s="10">
        <v>1</v>
      </c>
      <c r="S73" s="10">
        <v>0</v>
      </c>
    </row>
    <row r="74" spans="1:19" x14ac:dyDescent="0.3">
      <c r="A74" s="4" t="s">
        <v>208</v>
      </c>
      <c r="B74" s="10">
        <v>1</v>
      </c>
      <c r="C74" s="10">
        <v>1</v>
      </c>
      <c r="D74" s="10"/>
      <c r="E74" s="10"/>
      <c r="F74" s="10">
        <v>1</v>
      </c>
      <c r="G74" s="10">
        <v>1</v>
      </c>
      <c r="H74" s="10">
        <v>1</v>
      </c>
      <c r="I74" s="10">
        <v>1</v>
      </c>
      <c r="J74" s="10">
        <v>1</v>
      </c>
      <c r="K74" s="10">
        <v>1</v>
      </c>
      <c r="L74" s="10">
        <v>8</v>
      </c>
      <c r="M74" s="10">
        <v>0</v>
      </c>
      <c r="N74" s="10">
        <v>0</v>
      </c>
      <c r="O74" s="10">
        <v>0</v>
      </c>
      <c r="P74" s="10">
        <v>1</v>
      </c>
      <c r="Q74" s="10">
        <v>0</v>
      </c>
      <c r="R74" s="10">
        <v>0</v>
      </c>
      <c r="S74" s="10">
        <v>1</v>
      </c>
    </row>
    <row r="75" spans="1:19" x14ac:dyDescent="0.3">
      <c r="A75" s="4" t="s">
        <v>213</v>
      </c>
      <c r="B75" s="10">
        <v>1</v>
      </c>
      <c r="C75" s="10">
        <v>1</v>
      </c>
      <c r="D75" s="10"/>
      <c r="E75" s="10"/>
      <c r="F75" s="10"/>
      <c r="G75" s="10"/>
      <c r="H75" s="10">
        <v>1</v>
      </c>
      <c r="I75" s="10"/>
      <c r="J75" s="10"/>
      <c r="K75" s="10"/>
      <c r="L75" s="10">
        <v>3</v>
      </c>
      <c r="M75" s="10">
        <v>1</v>
      </c>
      <c r="N75" s="10">
        <v>0</v>
      </c>
      <c r="O75" s="10">
        <v>0</v>
      </c>
      <c r="P75" s="10">
        <v>0</v>
      </c>
      <c r="Q75" s="10">
        <v>0</v>
      </c>
      <c r="R75" s="10">
        <v>1</v>
      </c>
      <c r="S75" s="10">
        <v>0</v>
      </c>
    </row>
    <row r="76" spans="1:19" x14ac:dyDescent="0.3">
      <c r="A76" s="4" t="s">
        <v>217</v>
      </c>
      <c r="B76" s="10"/>
      <c r="C76" s="10"/>
      <c r="D76" s="10">
        <v>1</v>
      </c>
      <c r="E76" s="10"/>
      <c r="F76" s="10">
        <v>1</v>
      </c>
      <c r="G76" s="10">
        <v>1</v>
      </c>
      <c r="H76" s="10">
        <v>1</v>
      </c>
      <c r="I76" s="10">
        <v>1</v>
      </c>
      <c r="J76" s="10"/>
      <c r="K76" s="10">
        <v>1</v>
      </c>
      <c r="L76" s="10">
        <v>6</v>
      </c>
      <c r="M76" s="10">
        <v>0</v>
      </c>
      <c r="N76" s="10">
        <v>0</v>
      </c>
      <c r="O76" s="10">
        <v>1</v>
      </c>
      <c r="P76" s="10">
        <v>0</v>
      </c>
      <c r="Q76" s="10">
        <v>0</v>
      </c>
      <c r="R76" s="10">
        <v>0</v>
      </c>
      <c r="S76" s="10">
        <v>1</v>
      </c>
    </row>
    <row r="77" spans="1:19" x14ac:dyDescent="0.3">
      <c r="A77" s="4" t="s">
        <v>227</v>
      </c>
      <c r="B77" s="10">
        <v>1</v>
      </c>
      <c r="C77" s="10">
        <v>1</v>
      </c>
      <c r="D77" s="10">
        <v>1</v>
      </c>
      <c r="E77" s="10"/>
      <c r="F77" s="10">
        <v>1</v>
      </c>
      <c r="G77" s="10">
        <v>1</v>
      </c>
      <c r="H77" s="10"/>
      <c r="I77" s="10">
        <v>1</v>
      </c>
      <c r="J77" s="10"/>
      <c r="K77" s="10">
        <v>1</v>
      </c>
      <c r="L77" s="10">
        <v>7</v>
      </c>
      <c r="M77" s="10">
        <v>0</v>
      </c>
      <c r="N77" s="10">
        <v>0</v>
      </c>
      <c r="O77" s="10">
        <v>1</v>
      </c>
      <c r="P77" s="10">
        <v>0</v>
      </c>
      <c r="Q77" s="10">
        <v>0</v>
      </c>
      <c r="R77" s="10">
        <v>0</v>
      </c>
      <c r="S77" s="10">
        <v>1</v>
      </c>
    </row>
    <row r="78" spans="1:19" x14ac:dyDescent="0.3">
      <c r="A78" s="4" t="s">
        <v>394</v>
      </c>
      <c r="B78" s="10">
        <v>1</v>
      </c>
      <c r="C78" s="10">
        <v>1</v>
      </c>
      <c r="D78" s="10">
        <v>1</v>
      </c>
      <c r="E78" s="10">
        <v>1</v>
      </c>
      <c r="F78" s="10">
        <v>1</v>
      </c>
      <c r="G78" s="10"/>
      <c r="H78" s="10">
        <v>1</v>
      </c>
      <c r="I78" s="10"/>
      <c r="J78" s="10"/>
      <c r="K78" s="10"/>
      <c r="L78" s="10">
        <v>6</v>
      </c>
      <c r="M78" s="10">
        <v>0</v>
      </c>
      <c r="N78" s="10">
        <v>0</v>
      </c>
      <c r="O78" s="10">
        <v>1</v>
      </c>
      <c r="P78" s="10">
        <v>0</v>
      </c>
      <c r="Q78" s="10">
        <v>0</v>
      </c>
      <c r="R78" s="10">
        <v>0</v>
      </c>
      <c r="S78" s="10">
        <v>1</v>
      </c>
    </row>
    <row r="79" spans="1:19" x14ac:dyDescent="0.3">
      <c r="A79" s="4" t="s">
        <v>395</v>
      </c>
      <c r="B79" s="10">
        <v>1</v>
      </c>
      <c r="C79" s="10">
        <v>1</v>
      </c>
      <c r="D79" s="10">
        <v>1</v>
      </c>
      <c r="E79" s="10">
        <v>1</v>
      </c>
      <c r="F79" s="10">
        <v>1</v>
      </c>
      <c r="G79" s="10">
        <v>1</v>
      </c>
      <c r="H79" s="10">
        <v>1</v>
      </c>
      <c r="I79" s="10"/>
      <c r="J79" s="10">
        <v>1</v>
      </c>
      <c r="K79" s="10">
        <v>1</v>
      </c>
      <c r="L79" s="10">
        <v>9</v>
      </c>
      <c r="M79" s="10">
        <v>0</v>
      </c>
      <c r="N79" s="10">
        <v>0</v>
      </c>
      <c r="O79" s="10">
        <v>0</v>
      </c>
      <c r="P79" s="10">
        <v>1</v>
      </c>
      <c r="Q79" s="10">
        <v>0</v>
      </c>
      <c r="R79" s="10">
        <v>0</v>
      </c>
      <c r="S79" s="10">
        <v>1</v>
      </c>
    </row>
    <row r="80" spans="1:19" x14ac:dyDescent="0.3">
      <c r="A80" s="4" t="s">
        <v>411</v>
      </c>
      <c r="B80" s="10">
        <v>1</v>
      </c>
      <c r="C80" s="10"/>
      <c r="D80" s="10">
        <v>1</v>
      </c>
      <c r="E80" s="10">
        <v>1</v>
      </c>
      <c r="F80" s="10">
        <v>1</v>
      </c>
      <c r="G80" s="10">
        <v>1</v>
      </c>
      <c r="H80" s="10">
        <v>1</v>
      </c>
      <c r="I80" s="10">
        <v>1</v>
      </c>
      <c r="J80" s="10">
        <v>1</v>
      </c>
      <c r="K80" s="10">
        <v>1</v>
      </c>
      <c r="L80" s="10">
        <v>9</v>
      </c>
      <c r="M80" s="10">
        <v>0</v>
      </c>
      <c r="N80" s="10">
        <v>0</v>
      </c>
      <c r="O80" s="10">
        <v>0</v>
      </c>
      <c r="P80" s="10">
        <v>1</v>
      </c>
      <c r="Q80" s="10">
        <v>0</v>
      </c>
      <c r="R80" s="10">
        <v>0</v>
      </c>
      <c r="S80" s="10">
        <v>1</v>
      </c>
    </row>
    <row r="81" spans="1:19" x14ac:dyDescent="0.3">
      <c r="A81" s="4" t="s">
        <v>412</v>
      </c>
      <c r="B81" s="10">
        <v>1</v>
      </c>
      <c r="C81" s="10">
        <v>1</v>
      </c>
      <c r="D81" s="10">
        <v>1</v>
      </c>
      <c r="E81" s="10">
        <v>1</v>
      </c>
      <c r="F81" s="10">
        <v>1</v>
      </c>
      <c r="G81" s="10">
        <v>1</v>
      </c>
      <c r="H81" s="10">
        <v>1</v>
      </c>
      <c r="I81" s="10">
        <v>1</v>
      </c>
      <c r="J81" s="10"/>
      <c r="K81" s="10"/>
      <c r="L81" s="10">
        <v>8</v>
      </c>
      <c r="M81" s="10">
        <v>0</v>
      </c>
      <c r="N81" s="10">
        <v>0</v>
      </c>
      <c r="O81" s="10">
        <v>0</v>
      </c>
      <c r="P81" s="10">
        <v>1</v>
      </c>
      <c r="Q81" s="10">
        <v>0</v>
      </c>
      <c r="R81" s="10">
        <v>0</v>
      </c>
      <c r="S81" s="10">
        <v>1</v>
      </c>
    </row>
    <row r="82" spans="1:19" x14ac:dyDescent="0.3">
      <c r="A82" s="3" t="s">
        <v>9</v>
      </c>
      <c r="B82" s="10">
        <v>11</v>
      </c>
      <c r="C82" s="10">
        <v>10</v>
      </c>
      <c r="D82" s="10">
        <v>10</v>
      </c>
      <c r="E82" s="10">
        <v>7</v>
      </c>
      <c r="F82" s="10">
        <v>11</v>
      </c>
      <c r="G82" s="10">
        <v>10</v>
      </c>
      <c r="H82" s="10">
        <v>8</v>
      </c>
      <c r="I82" s="10">
        <v>9</v>
      </c>
      <c r="J82" s="10">
        <v>7</v>
      </c>
      <c r="K82" s="10">
        <v>8</v>
      </c>
      <c r="L82" s="10">
        <v>91</v>
      </c>
      <c r="M82" s="10">
        <v>4</v>
      </c>
      <c r="N82" s="10">
        <v>1</v>
      </c>
      <c r="O82" s="10">
        <v>2</v>
      </c>
      <c r="P82" s="10">
        <v>5</v>
      </c>
      <c r="Q82" s="10">
        <v>2</v>
      </c>
      <c r="R82" s="10">
        <v>5</v>
      </c>
      <c r="S82" s="10">
        <v>9</v>
      </c>
    </row>
    <row r="83" spans="1:19" x14ac:dyDescent="0.3">
      <c r="A83" s="4" t="s">
        <v>17</v>
      </c>
      <c r="B83" s="10">
        <v>1</v>
      </c>
      <c r="C83" s="10"/>
      <c r="D83" s="10"/>
      <c r="E83" s="10"/>
      <c r="F83" s="10">
        <v>1</v>
      </c>
      <c r="G83" s="10"/>
      <c r="H83" s="10">
        <v>1</v>
      </c>
      <c r="I83" s="10"/>
      <c r="J83" s="10"/>
      <c r="K83" s="10"/>
      <c r="L83" s="10">
        <v>3</v>
      </c>
      <c r="M83" s="10">
        <v>1</v>
      </c>
      <c r="N83" s="10">
        <v>0</v>
      </c>
      <c r="O83" s="10">
        <v>0</v>
      </c>
      <c r="P83" s="10">
        <v>0</v>
      </c>
      <c r="Q83" s="10">
        <v>0</v>
      </c>
      <c r="R83" s="10">
        <v>1</v>
      </c>
      <c r="S83" s="10">
        <v>0</v>
      </c>
    </row>
    <row r="84" spans="1:19" x14ac:dyDescent="0.3">
      <c r="A84" s="4" t="s">
        <v>298</v>
      </c>
      <c r="B84" s="10">
        <v>1</v>
      </c>
      <c r="C84" s="10"/>
      <c r="D84" s="10"/>
      <c r="E84" s="10"/>
      <c r="F84" s="10">
        <v>1</v>
      </c>
      <c r="G84" s="10"/>
      <c r="H84" s="10">
        <v>1</v>
      </c>
      <c r="I84" s="10"/>
      <c r="J84" s="10"/>
      <c r="K84" s="10"/>
      <c r="L84" s="10">
        <v>3</v>
      </c>
      <c r="M84" s="10">
        <v>1</v>
      </c>
      <c r="N84" s="10">
        <v>0</v>
      </c>
      <c r="O84" s="10">
        <v>0</v>
      </c>
      <c r="P84" s="10">
        <v>0</v>
      </c>
      <c r="Q84" s="10">
        <v>0</v>
      </c>
      <c r="R84" s="10">
        <v>1</v>
      </c>
      <c r="S84" s="10">
        <v>0</v>
      </c>
    </row>
    <row r="85" spans="1:19" x14ac:dyDescent="0.3">
      <c r="A85" s="4" t="s">
        <v>85</v>
      </c>
      <c r="B85" s="10">
        <v>10</v>
      </c>
      <c r="C85" s="10">
        <v>10</v>
      </c>
      <c r="D85" s="10">
        <v>10</v>
      </c>
      <c r="E85" s="10">
        <v>7</v>
      </c>
      <c r="F85" s="10">
        <v>10</v>
      </c>
      <c r="G85" s="10">
        <v>9</v>
      </c>
      <c r="H85" s="10">
        <v>6</v>
      </c>
      <c r="I85" s="10">
        <v>8</v>
      </c>
      <c r="J85" s="10">
        <v>7</v>
      </c>
      <c r="K85" s="10">
        <v>8</v>
      </c>
      <c r="L85" s="10">
        <v>85</v>
      </c>
      <c r="M85" s="10">
        <v>2</v>
      </c>
      <c r="N85" s="10">
        <v>1</v>
      </c>
      <c r="O85" s="10">
        <v>2</v>
      </c>
      <c r="P85" s="10">
        <v>5</v>
      </c>
      <c r="Q85" s="10">
        <v>2</v>
      </c>
      <c r="R85" s="10">
        <v>3</v>
      </c>
      <c r="S85" s="10">
        <v>9</v>
      </c>
    </row>
    <row r="86" spans="1:19" x14ac:dyDescent="0.3">
      <c r="A86" s="4" t="s">
        <v>116</v>
      </c>
      <c r="B86" s="10">
        <v>1</v>
      </c>
      <c r="C86" s="10">
        <v>1</v>
      </c>
      <c r="D86" s="10">
        <v>1</v>
      </c>
      <c r="E86" s="10"/>
      <c r="F86" s="10">
        <v>1</v>
      </c>
      <c r="G86" s="10">
        <v>1</v>
      </c>
      <c r="H86" s="10">
        <v>1</v>
      </c>
      <c r="I86" s="10">
        <v>1</v>
      </c>
      <c r="J86" s="10">
        <v>1</v>
      </c>
      <c r="K86" s="10">
        <v>1</v>
      </c>
      <c r="L86" s="10">
        <v>9</v>
      </c>
      <c r="M86" s="10">
        <v>0</v>
      </c>
      <c r="N86" s="10">
        <v>0</v>
      </c>
      <c r="O86" s="10">
        <v>0</v>
      </c>
      <c r="P86" s="10">
        <v>1</v>
      </c>
      <c r="Q86" s="10">
        <v>0</v>
      </c>
      <c r="R86" s="10">
        <v>0</v>
      </c>
      <c r="S86" s="10">
        <v>1</v>
      </c>
    </row>
    <row r="87" spans="1:19" x14ac:dyDescent="0.3">
      <c r="A87" s="4" t="s">
        <v>124</v>
      </c>
      <c r="B87" s="10"/>
      <c r="C87" s="10"/>
      <c r="D87" s="10"/>
      <c r="E87" s="10"/>
      <c r="F87" s="10">
        <v>1</v>
      </c>
      <c r="G87" s="10">
        <v>1</v>
      </c>
      <c r="H87" s="10">
        <v>1</v>
      </c>
      <c r="I87" s="10"/>
      <c r="J87" s="10"/>
      <c r="K87" s="10">
        <v>1</v>
      </c>
      <c r="L87" s="10">
        <v>4</v>
      </c>
      <c r="M87" s="10">
        <v>0</v>
      </c>
      <c r="N87" s="10">
        <v>1</v>
      </c>
      <c r="O87" s="10">
        <v>0</v>
      </c>
      <c r="P87" s="10">
        <v>0</v>
      </c>
      <c r="Q87" s="10">
        <v>0</v>
      </c>
      <c r="R87" s="10">
        <v>1</v>
      </c>
      <c r="S87" s="10">
        <v>0</v>
      </c>
    </row>
    <row r="88" spans="1:19" x14ac:dyDescent="0.3">
      <c r="A88" s="4" t="s">
        <v>139</v>
      </c>
      <c r="B88" s="10">
        <v>1</v>
      </c>
      <c r="C88" s="10">
        <v>1</v>
      </c>
      <c r="D88" s="10">
        <v>1</v>
      </c>
      <c r="E88" s="10">
        <v>1</v>
      </c>
      <c r="F88" s="10">
        <v>1</v>
      </c>
      <c r="G88" s="10">
        <v>1</v>
      </c>
      <c r="H88" s="10"/>
      <c r="I88" s="10"/>
      <c r="J88" s="10"/>
      <c r="K88" s="10"/>
      <c r="L88" s="10">
        <v>6</v>
      </c>
      <c r="M88" s="10">
        <v>0</v>
      </c>
      <c r="N88" s="10">
        <v>0</v>
      </c>
      <c r="O88" s="10">
        <v>1</v>
      </c>
      <c r="P88" s="10">
        <v>0</v>
      </c>
      <c r="Q88" s="10">
        <v>0</v>
      </c>
      <c r="R88" s="10">
        <v>0</v>
      </c>
      <c r="S88" s="10">
        <v>1</v>
      </c>
    </row>
    <row r="89" spans="1:19" x14ac:dyDescent="0.3">
      <c r="A89" s="4" t="s">
        <v>164</v>
      </c>
      <c r="B89" s="10">
        <v>1</v>
      </c>
      <c r="C89" s="10">
        <v>1</v>
      </c>
      <c r="D89" s="10">
        <v>1</v>
      </c>
      <c r="E89" s="10">
        <v>1</v>
      </c>
      <c r="F89" s="10">
        <v>1</v>
      </c>
      <c r="G89" s="10">
        <v>1</v>
      </c>
      <c r="H89" s="10">
        <v>1</v>
      </c>
      <c r="I89" s="10">
        <v>1</v>
      </c>
      <c r="J89" s="10">
        <v>1</v>
      </c>
      <c r="K89" s="10">
        <v>1</v>
      </c>
      <c r="L89" s="10">
        <v>10</v>
      </c>
      <c r="M89" s="10">
        <v>0</v>
      </c>
      <c r="N89" s="10">
        <v>0</v>
      </c>
      <c r="O89" s="10">
        <v>0</v>
      </c>
      <c r="P89" s="10">
        <v>0</v>
      </c>
      <c r="Q89" s="10">
        <v>1</v>
      </c>
      <c r="R89" s="10">
        <v>0</v>
      </c>
      <c r="S89" s="10">
        <v>1</v>
      </c>
    </row>
    <row r="90" spans="1:19" x14ac:dyDescent="0.3">
      <c r="A90" s="4" t="s">
        <v>165</v>
      </c>
      <c r="B90" s="10">
        <v>1</v>
      </c>
      <c r="C90" s="10">
        <v>1</v>
      </c>
      <c r="D90" s="10">
        <v>1</v>
      </c>
      <c r="E90" s="10">
        <v>1</v>
      </c>
      <c r="F90" s="10">
        <v>1</v>
      </c>
      <c r="G90" s="10">
        <v>1</v>
      </c>
      <c r="H90" s="10"/>
      <c r="I90" s="10">
        <v>1</v>
      </c>
      <c r="J90" s="10">
        <v>1</v>
      </c>
      <c r="K90" s="10">
        <v>1</v>
      </c>
      <c r="L90" s="10">
        <v>9</v>
      </c>
      <c r="M90" s="10">
        <v>0</v>
      </c>
      <c r="N90" s="10">
        <v>0</v>
      </c>
      <c r="O90" s="10">
        <v>0</v>
      </c>
      <c r="P90" s="10">
        <v>1</v>
      </c>
      <c r="Q90" s="10">
        <v>0</v>
      </c>
      <c r="R90" s="10">
        <v>0</v>
      </c>
      <c r="S90" s="10">
        <v>1</v>
      </c>
    </row>
    <row r="91" spans="1:19" x14ac:dyDescent="0.3">
      <c r="A91" s="4" t="s">
        <v>166</v>
      </c>
      <c r="B91" s="10">
        <v>1</v>
      </c>
      <c r="C91" s="10">
        <v>1</v>
      </c>
      <c r="D91" s="10">
        <v>1</v>
      </c>
      <c r="E91" s="10">
        <v>1</v>
      </c>
      <c r="F91" s="10">
        <v>1</v>
      </c>
      <c r="G91" s="10">
        <v>1</v>
      </c>
      <c r="H91" s="10">
        <v>1</v>
      </c>
      <c r="I91" s="10">
        <v>1</v>
      </c>
      <c r="J91" s="10"/>
      <c r="K91" s="10">
        <v>1</v>
      </c>
      <c r="L91" s="10">
        <v>9</v>
      </c>
      <c r="M91" s="10">
        <v>0</v>
      </c>
      <c r="N91" s="10">
        <v>0</v>
      </c>
      <c r="O91" s="10">
        <v>0</v>
      </c>
      <c r="P91" s="10">
        <v>1</v>
      </c>
      <c r="Q91" s="10">
        <v>0</v>
      </c>
      <c r="R91" s="10">
        <v>0</v>
      </c>
      <c r="S91" s="10">
        <v>1</v>
      </c>
    </row>
    <row r="92" spans="1:19" x14ac:dyDescent="0.3">
      <c r="A92" s="4" t="s">
        <v>168</v>
      </c>
      <c r="B92" s="10">
        <v>1</v>
      </c>
      <c r="C92" s="10">
        <v>1</v>
      </c>
      <c r="D92" s="10">
        <v>1</v>
      </c>
      <c r="E92" s="10">
        <v>1</v>
      </c>
      <c r="F92" s="10">
        <v>1</v>
      </c>
      <c r="G92" s="10">
        <v>1</v>
      </c>
      <c r="H92" s="10"/>
      <c r="I92" s="10">
        <v>1</v>
      </c>
      <c r="J92" s="10">
        <v>1</v>
      </c>
      <c r="K92" s="10">
        <v>1</v>
      </c>
      <c r="L92" s="10">
        <v>9</v>
      </c>
      <c r="M92" s="10">
        <v>0</v>
      </c>
      <c r="N92" s="10">
        <v>0</v>
      </c>
      <c r="O92" s="10">
        <v>0</v>
      </c>
      <c r="P92" s="10">
        <v>1</v>
      </c>
      <c r="Q92" s="10">
        <v>0</v>
      </c>
      <c r="R92" s="10">
        <v>0</v>
      </c>
      <c r="S92" s="10">
        <v>1</v>
      </c>
    </row>
    <row r="93" spans="1:19" x14ac:dyDescent="0.3">
      <c r="A93" s="4" t="s">
        <v>209</v>
      </c>
      <c r="B93" s="10">
        <v>1</v>
      </c>
      <c r="C93" s="10">
        <v>1</v>
      </c>
      <c r="D93" s="10">
        <v>1</v>
      </c>
      <c r="E93" s="10">
        <v>1</v>
      </c>
      <c r="F93" s="10">
        <v>1</v>
      </c>
      <c r="G93" s="10"/>
      <c r="H93" s="10">
        <v>1</v>
      </c>
      <c r="I93" s="10">
        <v>1</v>
      </c>
      <c r="J93" s="10">
        <v>1</v>
      </c>
      <c r="K93" s="10">
        <v>1</v>
      </c>
      <c r="L93" s="10">
        <v>9</v>
      </c>
      <c r="M93" s="10">
        <v>0</v>
      </c>
      <c r="N93" s="10">
        <v>0</v>
      </c>
      <c r="O93" s="10">
        <v>0</v>
      </c>
      <c r="P93" s="10">
        <v>1</v>
      </c>
      <c r="Q93" s="10">
        <v>0</v>
      </c>
      <c r="R93" s="10">
        <v>0</v>
      </c>
      <c r="S93" s="10">
        <v>1</v>
      </c>
    </row>
    <row r="94" spans="1:19" x14ac:dyDescent="0.3">
      <c r="A94" s="4" t="s">
        <v>214</v>
      </c>
      <c r="B94" s="10">
        <v>1</v>
      </c>
      <c r="C94" s="10">
        <v>1</v>
      </c>
      <c r="D94" s="10">
        <v>1</v>
      </c>
      <c r="E94" s="10"/>
      <c r="F94" s="10"/>
      <c r="G94" s="10"/>
      <c r="H94" s="10"/>
      <c r="I94" s="10"/>
      <c r="J94" s="10"/>
      <c r="K94" s="10"/>
      <c r="L94" s="10">
        <v>3</v>
      </c>
      <c r="M94" s="10">
        <v>1</v>
      </c>
      <c r="N94" s="10">
        <v>0</v>
      </c>
      <c r="O94" s="10">
        <v>0</v>
      </c>
      <c r="P94" s="10">
        <v>0</v>
      </c>
      <c r="Q94" s="10">
        <v>0</v>
      </c>
      <c r="R94" s="10">
        <v>1</v>
      </c>
      <c r="S94" s="10">
        <v>0</v>
      </c>
    </row>
    <row r="95" spans="1:19" x14ac:dyDescent="0.3">
      <c r="A95" s="4" t="s">
        <v>225</v>
      </c>
      <c r="B95" s="10">
        <v>1</v>
      </c>
      <c r="C95" s="10">
        <v>1</v>
      </c>
      <c r="D95" s="10">
        <v>1</v>
      </c>
      <c r="E95" s="10"/>
      <c r="F95" s="10">
        <v>1</v>
      </c>
      <c r="G95" s="10">
        <v>1</v>
      </c>
      <c r="H95" s="10"/>
      <c r="I95" s="10">
        <v>1</v>
      </c>
      <c r="J95" s="10">
        <v>1</v>
      </c>
      <c r="K95" s="10"/>
      <c r="L95" s="10">
        <v>7</v>
      </c>
      <c r="M95" s="10">
        <v>0</v>
      </c>
      <c r="N95" s="10">
        <v>0</v>
      </c>
      <c r="O95" s="10">
        <v>1</v>
      </c>
      <c r="P95" s="10">
        <v>0</v>
      </c>
      <c r="Q95" s="10">
        <v>0</v>
      </c>
      <c r="R95" s="10">
        <v>0</v>
      </c>
      <c r="S95" s="10">
        <v>1</v>
      </c>
    </row>
    <row r="96" spans="1:19" x14ac:dyDescent="0.3">
      <c r="A96" s="4" t="s">
        <v>348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>
        <v>0</v>
      </c>
      <c r="M96" s="10">
        <v>1</v>
      </c>
      <c r="N96" s="10">
        <v>0</v>
      </c>
      <c r="O96" s="10">
        <v>0</v>
      </c>
      <c r="P96" s="10">
        <v>0</v>
      </c>
      <c r="Q96" s="10">
        <v>0</v>
      </c>
      <c r="R96" s="10">
        <v>1</v>
      </c>
      <c r="S96" s="10">
        <v>0</v>
      </c>
    </row>
    <row r="97" spans="1:19" x14ac:dyDescent="0.3">
      <c r="A97" s="4" t="s">
        <v>399</v>
      </c>
      <c r="B97" s="10">
        <v>1</v>
      </c>
      <c r="C97" s="10">
        <v>1</v>
      </c>
      <c r="D97" s="10">
        <v>1</v>
      </c>
      <c r="E97" s="10">
        <v>1</v>
      </c>
      <c r="F97" s="10">
        <v>1</v>
      </c>
      <c r="G97" s="10">
        <v>1</v>
      </c>
      <c r="H97" s="10">
        <v>1</v>
      </c>
      <c r="I97" s="10">
        <v>1</v>
      </c>
      <c r="J97" s="10">
        <v>1</v>
      </c>
      <c r="K97" s="10">
        <v>1</v>
      </c>
      <c r="L97" s="10">
        <v>10</v>
      </c>
      <c r="M97" s="10">
        <v>0</v>
      </c>
      <c r="N97" s="10">
        <v>0</v>
      </c>
      <c r="O97" s="10">
        <v>0</v>
      </c>
      <c r="P97" s="10">
        <v>0</v>
      </c>
      <c r="Q97" s="10">
        <v>1</v>
      </c>
      <c r="R97" s="10">
        <v>0</v>
      </c>
      <c r="S97" s="10">
        <v>1</v>
      </c>
    </row>
    <row r="98" spans="1:19" x14ac:dyDescent="0.3">
      <c r="A98" s="4" t="s">
        <v>87</v>
      </c>
      <c r="B98" s="10"/>
      <c r="C98" s="10"/>
      <c r="D98" s="10"/>
      <c r="E98" s="10"/>
      <c r="F98" s="10"/>
      <c r="G98" s="10">
        <v>1</v>
      </c>
      <c r="H98" s="10">
        <v>1</v>
      </c>
      <c r="I98" s="10">
        <v>1</v>
      </c>
      <c r="J98" s="10"/>
      <c r="K98" s="10"/>
      <c r="L98" s="10">
        <v>3</v>
      </c>
      <c r="M98" s="10">
        <v>1</v>
      </c>
      <c r="N98" s="10">
        <v>0</v>
      </c>
      <c r="O98" s="10">
        <v>0</v>
      </c>
      <c r="P98" s="10">
        <v>0</v>
      </c>
      <c r="Q98" s="10">
        <v>0</v>
      </c>
      <c r="R98" s="10">
        <v>1</v>
      </c>
      <c r="S98" s="10">
        <v>0</v>
      </c>
    </row>
    <row r="99" spans="1:19" x14ac:dyDescent="0.3">
      <c r="A99" s="4" t="s">
        <v>178</v>
      </c>
      <c r="B99" s="10"/>
      <c r="C99" s="10"/>
      <c r="D99" s="10"/>
      <c r="E99" s="10"/>
      <c r="F99" s="10"/>
      <c r="G99" s="10">
        <v>1</v>
      </c>
      <c r="H99" s="10">
        <v>1</v>
      </c>
      <c r="I99" s="10">
        <v>1</v>
      </c>
      <c r="J99" s="10"/>
      <c r="K99" s="10"/>
      <c r="L99" s="10">
        <v>3</v>
      </c>
      <c r="M99" s="10">
        <v>1</v>
      </c>
      <c r="N99" s="10">
        <v>0</v>
      </c>
      <c r="O99" s="10">
        <v>0</v>
      </c>
      <c r="P99" s="10">
        <v>0</v>
      </c>
      <c r="Q99" s="10">
        <v>0</v>
      </c>
      <c r="R99" s="10">
        <v>1</v>
      </c>
      <c r="S99" s="10">
        <v>0</v>
      </c>
    </row>
    <row r="100" spans="1:19" x14ac:dyDescent="0.3">
      <c r="A100" s="3" t="s">
        <v>39</v>
      </c>
      <c r="B100" s="10">
        <v>2</v>
      </c>
      <c r="C100" s="10">
        <v>2</v>
      </c>
      <c r="D100" s="10">
        <v>2</v>
      </c>
      <c r="E100" s="10">
        <v>2</v>
      </c>
      <c r="F100" s="10">
        <v>2</v>
      </c>
      <c r="G100" s="10">
        <v>2</v>
      </c>
      <c r="H100" s="10">
        <v>1</v>
      </c>
      <c r="I100" s="10">
        <v>2</v>
      </c>
      <c r="J100" s="10"/>
      <c r="K100" s="10">
        <v>2</v>
      </c>
      <c r="L100" s="10">
        <v>17</v>
      </c>
      <c r="M100" s="10">
        <v>0</v>
      </c>
      <c r="N100" s="10">
        <v>0</v>
      </c>
      <c r="O100" s="10">
        <v>0</v>
      </c>
      <c r="P100" s="10">
        <v>2</v>
      </c>
      <c r="Q100" s="10">
        <v>0</v>
      </c>
      <c r="R100" s="10">
        <v>0</v>
      </c>
      <c r="S100" s="10">
        <v>2</v>
      </c>
    </row>
    <row r="101" spans="1:19" x14ac:dyDescent="0.3">
      <c r="A101" s="4" t="s">
        <v>95</v>
      </c>
      <c r="B101" s="10">
        <v>2</v>
      </c>
      <c r="C101" s="10">
        <v>2</v>
      </c>
      <c r="D101" s="10">
        <v>2</v>
      </c>
      <c r="E101" s="10">
        <v>2</v>
      </c>
      <c r="F101" s="10">
        <v>2</v>
      </c>
      <c r="G101" s="10">
        <v>2</v>
      </c>
      <c r="H101" s="10">
        <v>1</v>
      </c>
      <c r="I101" s="10">
        <v>2</v>
      </c>
      <c r="J101" s="10"/>
      <c r="K101" s="10">
        <v>2</v>
      </c>
      <c r="L101" s="10">
        <v>17</v>
      </c>
      <c r="M101" s="10">
        <v>0</v>
      </c>
      <c r="N101" s="10">
        <v>0</v>
      </c>
      <c r="O101" s="10">
        <v>0</v>
      </c>
      <c r="P101" s="10">
        <v>2</v>
      </c>
      <c r="Q101" s="10">
        <v>0</v>
      </c>
      <c r="R101" s="10">
        <v>0</v>
      </c>
      <c r="S101" s="10">
        <v>2</v>
      </c>
    </row>
    <row r="102" spans="1:19" x14ac:dyDescent="0.3">
      <c r="A102" s="4" t="s">
        <v>387</v>
      </c>
      <c r="B102" s="10">
        <v>1</v>
      </c>
      <c r="C102" s="10">
        <v>1</v>
      </c>
      <c r="D102" s="10">
        <v>1</v>
      </c>
      <c r="E102" s="10">
        <v>1</v>
      </c>
      <c r="F102" s="10">
        <v>1</v>
      </c>
      <c r="G102" s="10">
        <v>1</v>
      </c>
      <c r="H102" s="10"/>
      <c r="I102" s="10">
        <v>1</v>
      </c>
      <c r="J102" s="10"/>
      <c r="K102" s="10">
        <v>1</v>
      </c>
      <c r="L102" s="10">
        <v>8</v>
      </c>
      <c r="M102" s="10">
        <v>0</v>
      </c>
      <c r="N102" s="10">
        <v>0</v>
      </c>
      <c r="O102" s="10">
        <v>0</v>
      </c>
      <c r="P102" s="10">
        <v>1</v>
      </c>
      <c r="Q102" s="10">
        <v>0</v>
      </c>
      <c r="R102" s="10">
        <v>0</v>
      </c>
      <c r="S102" s="10">
        <v>1</v>
      </c>
    </row>
    <row r="103" spans="1:19" x14ac:dyDescent="0.3">
      <c r="A103" s="4" t="s">
        <v>415</v>
      </c>
      <c r="B103" s="10">
        <v>1</v>
      </c>
      <c r="C103" s="10">
        <v>1</v>
      </c>
      <c r="D103" s="10">
        <v>1</v>
      </c>
      <c r="E103" s="10">
        <v>1</v>
      </c>
      <c r="F103" s="10">
        <v>1</v>
      </c>
      <c r="G103" s="10">
        <v>1</v>
      </c>
      <c r="H103" s="10">
        <v>1</v>
      </c>
      <c r="I103" s="10">
        <v>1</v>
      </c>
      <c r="J103" s="10"/>
      <c r="K103" s="10">
        <v>1</v>
      </c>
      <c r="L103" s="10">
        <v>9</v>
      </c>
      <c r="M103" s="10">
        <v>0</v>
      </c>
      <c r="N103" s="10">
        <v>0</v>
      </c>
      <c r="O103" s="10">
        <v>0</v>
      </c>
      <c r="P103" s="10">
        <v>1</v>
      </c>
      <c r="Q103" s="10">
        <v>0</v>
      </c>
      <c r="R103" s="10">
        <v>0</v>
      </c>
      <c r="S103" s="10">
        <v>1</v>
      </c>
    </row>
    <row r="104" spans="1:19" x14ac:dyDescent="0.3">
      <c r="A104" s="3" t="s">
        <v>28</v>
      </c>
      <c r="B104" s="10">
        <v>5</v>
      </c>
      <c r="C104" s="10">
        <v>4</v>
      </c>
      <c r="D104" s="10">
        <v>7</v>
      </c>
      <c r="E104" s="10">
        <v>5</v>
      </c>
      <c r="F104" s="10">
        <v>6</v>
      </c>
      <c r="G104" s="10">
        <v>6</v>
      </c>
      <c r="H104" s="10">
        <v>3</v>
      </c>
      <c r="I104" s="10">
        <v>6</v>
      </c>
      <c r="J104" s="10">
        <v>4</v>
      </c>
      <c r="K104" s="10">
        <v>7</v>
      </c>
      <c r="L104" s="10">
        <v>53</v>
      </c>
      <c r="M104" s="10">
        <v>1</v>
      </c>
      <c r="N104" s="10">
        <v>1</v>
      </c>
      <c r="O104" s="10">
        <v>0</v>
      </c>
      <c r="P104" s="10">
        <v>4</v>
      </c>
      <c r="Q104" s="10">
        <v>1</v>
      </c>
      <c r="R104" s="10">
        <v>2</v>
      </c>
      <c r="S104" s="10">
        <v>5</v>
      </c>
    </row>
    <row r="105" spans="1:19" x14ac:dyDescent="0.3">
      <c r="A105" s="4" t="s">
        <v>85</v>
      </c>
      <c r="B105" s="10">
        <v>5</v>
      </c>
      <c r="C105" s="10">
        <v>4</v>
      </c>
      <c r="D105" s="10">
        <v>7</v>
      </c>
      <c r="E105" s="10">
        <v>5</v>
      </c>
      <c r="F105" s="10">
        <v>6</v>
      </c>
      <c r="G105" s="10">
        <v>6</v>
      </c>
      <c r="H105" s="10">
        <v>3</v>
      </c>
      <c r="I105" s="10">
        <v>6</v>
      </c>
      <c r="J105" s="10">
        <v>4</v>
      </c>
      <c r="K105" s="10">
        <v>7</v>
      </c>
      <c r="L105" s="10">
        <v>53</v>
      </c>
      <c r="M105" s="10">
        <v>1</v>
      </c>
      <c r="N105" s="10">
        <v>1</v>
      </c>
      <c r="O105" s="10">
        <v>0</v>
      </c>
      <c r="P105" s="10">
        <v>4</v>
      </c>
      <c r="Q105" s="10">
        <v>1</v>
      </c>
      <c r="R105" s="10">
        <v>2</v>
      </c>
      <c r="S105" s="10">
        <v>5</v>
      </c>
    </row>
    <row r="106" spans="1:19" x14ac:dyDescent="0.3">
      <c r="A106" s="4" t="s">
        <v>193</v>
      </c>
      <c r="B106" s="10"/>
      <c r="C106" s="10"/>
      <c r="D106" s="10">
        <v>1</v>
      </c>
      <c r="E106" s="10"/>
      <c r="F106" s="10">
        <v>1</v>
      </c>
      <c r="G106" s="10">
        <v>1</v>
      </c>
      <c r="H106" s="10"/>
      <c r="I106" s="10">
        <v>1</v>
      </c>
      <c r="J106" s="10"/>
      <c r="K106" s="10">
        <v>1</v>
      </c>
      <c r="L106" s="10">
        <v>5</v>
      </c>
      <c r="M106" s="10">
        <v>0</v>
      </c>
      <c r="N106" s="10">
        <v>1</v>
      </c>
      <c r="O106" s="10">
        <v>0</v>
      </c>
      <c r="P106" s="10">
        <v>0</v>
      </c>
      <c r="Q106" s="10">
        <v>0</v>
      </c>
      <c r="R106" s="10">
        <v>1</v>
      </c>
      <c r="S106" s="10">
        <v>0</v>
      </c>
    </row>
    <row r="107" spans="1:19" x14ac:dyDescent="0.3">
      <c r="A107" s="4" t="s">
        <v>215</v>
      </c>
      <c r="B107" s="10">
        <v>1</v>
      </c>
      <c r="C107" s="10"/>
      <c r="D107" s="10">
        <v>1</v>
      </c>
      <c r="E107" s="10">
        <v>1</v>
      </c>
      <c r="F107" s="10">
        <v>1</v>
      </c>
      <c r="G107" s="10">
        <v>1</v>
      </c>
      <c r="H107" s="10"/>
      <c r="I107" s="10">
        <v>1</v>
      </c>
      <c r="J107" s="10">
        <v>1</v>
      </c>
      <c r="K107" s="10">
        <v>1</v>
      </c>
      <c r="L107" s="10">
        <v>8</v>
      </c>
      <c r="M107" s="10">
        <v>0</v>
      </c>
      <c r="N107" s="10">
        <v>0</v>
      </c>
      <c r="O107" s="10">
        <v>0</v>
      </c>
      <c r="P107" s="10">
        <v>1</v>
      </c>
      <c r="Q107" s="10">
        <v>0</v>
      </c>
      <c r="R107" s="10">
        <v>0</v>
      </c>
      <c r="S107" s="10">
        <v>1</v>
      </c>
    </row>
    <row r="108" spans="1:19" x14ac:dyDescent="0.3">
      <c r="A108" s="4" t="s">
        <v>216</v>
      </c>
      <c r="B108" s="10">
        <v>1</v>
      </c>
      <c r="C108" s="10">
        <v>1</v>
      </c>
      <c r="D108" s="10">
        <v>1</v>
      </c>
      <c r="E108" s="10">
        <v>1</v>
      </c>
      <c r="F108" s="10">
        <v>1</v>
      </c>
      <c r="G108" s="10">
        <v>1</v>
      </c>
      <c r="H108" s="10">
        <v>1</v>
      </c>
      <c r="I108" s="10">
        <v>1</v>
      </c>
      <c r="J108" s="10">
        <v>1</v>
      </c>
      <c r="K108" s="10">
        <v>1</v>
      </c>
      <c r="L108" s="10">
        <v>10</v>
      </c>
      <c r="M108" s="10">
        <v>0</v>
      </c>
      <c r="N108" s="10">
        <v>0</v>
      </c>
      <c r="O108" s="10">
        <v>0</v>
      </c>
      <c r="P108" s="10">
        <v>0</v>
      </c>
      <c r="Q108" s="10">
        <v>1</v>
      </c>
      <c r="R108" s="10">
        <v>0</v>
      </c>
      <c r="S108" s="10">
        <v>1</v>
      </c>
    </row>
    <row r="109" spans="1:19" x14ac:dyDescent="0.3">
      <c r="A109" s="4" t="s">
        <v>218</v>
      </c>
      <c r="B109" s="10">
        <v>1</v>
      </c>
      <c r="C109" s="10">
        <v>1</v>
      </c>
      <c r="D109" s="10">
        <v>1</v>
      </c>
      <c r="E109" s="10">
        <v>1</v>
      </c>
      <c r="F109" s="10">
        <v>1</v>
      </c>
      <c r="G109" s="10">
        <v>1</v>
      </c>
      <c r="H109" s="10">
        <v>1</v>
      </c>
      <c r="I109" s="10">
        <v>1</v>
      </c>
      <c r="J109" s="10"/>
      <c r="K109" s="10">
        <v>1</v>
      </c>
      <c r="L109" s="10">
        <v>9</v>
      </c>
      <c r="M109" s="10">
        <v>0</v>
      </c>
      <c r="N109" s="10">
        <v>0</v>
      </c>
      <c r="O109" s="10">
        <v>0</v>
      </c>
      <c r="P109" s="10">
        <v>1</v>
      </c>
      <c r="Q109" s="10">
        <v>0</v>
      </c>
      <c r="R109" s="10">
        <v>0</v>
      </c>
      <c r="S109" s="10">
        <v>1</v>
      </c>
    </row>
    <row r="110" spans="1:19" x14ac:dyDescent="0.3">
      <c r="A110" s="4" t="s">
        <v>220</v>
      </c>
      <c r="B110" s="10">
        <v>1</v>
      </c>
      <c r="C110" s="10">
        <v>1</v>
      </c>
      <c r="D110" s="10">
        <v>1</v>
      </c>
      <c r="E110" s="10">
        <v>1</v>
      </c>
      <c r="F110" s="10">
        <v>1</v>
      </c>
      <c r="G110" s="10">
        <v>1</v>
      </c>
      <c r="H110" s="10">
        <v>1</v>
      </c>
      <c r="I110" s="10">
        <v>1</v>
      </c>
      <c r="J110" s="10"/>
      <c r="K110" s="10">
        <v>1</v>
      </c>
      <c r="L110" s="10">
        <v>9</v>
      </c>
      <c r="M110" s="10">
        <v>0</v>
      </c>
      <c r="N110" s="10">
        <v>0</v>
      </c>
      <c r="O110" s="10">
        <v>0</v>
      </c>
      <c r="P110" s="10">
        <v>1</v>
      </c>
      <c r="Q110" s="10">
        <v>0</v>
      </c>
      <c r="R110" s="10">
        <v>0</v>
      </c>
      <c r="S110" s="10">
        <v>1</v>
      </c>
    </row>
    <row r="111" spans="1:19" x14ac:dyDescent="0.3">
      <c r="A111" s="4" t="s">
        <v>223</v>
      </c>
      <c r="B111" s="10"/>
      <c r="C111" s="10"/>
      <c r="D111" s="10">
        <v>1</v>
      </c>
      <c r="E111" s="10"/>
      <c r="F111" s="10"/>
      <c r="G111" s="10"/>
      <c r="H111" s="10"/>
      <c r="I111" s="10"/>
      <c r="J111" s="10">
        <v>1</v>
      </c>
      <c r="K111" s="10">
        <v>1</v>
      </c>
      <c r="L111" s="10">
        <v>3</v>
      </c>
      <c r="M111" s="10">
        <v>1</v>
      </c>
      <c r="N111" s="10">
        <v>0</v>
      </c>
      <c r="O111" s="10">
        <v>0</v>
      </c>
      <c r="P111" s="10">
        <v>0</v>
      </c>
      <c r="Q111" s="10">
        <v>0</v>
      </c>
      <c r="R111" s="10">
        <v>1</v>
      </c>
      <c r="S111" s="10">
        <v>0</v>
      </c>
    </row>
    <row r="112" spans="1:19" x14ac:dyDescent="0.3">
      <c r="A112" s="4" t="s">
        <v>390</v>
      </c>
      <c r="B112" s="10">
        <v>1</v>
      </c>
      <c r="C112" s="10">
        <v>1</v>
      </c>
      <c r="D112" s="10">
        <v>1</v>
      </c>
      <c r="E112" s="10">
        <v>1</v>
      </c>
      <c r="F112" s="10">
        <v>1</v>
      </c>
      <c r="G112" s="10">
        <v>1</v>
      </c>
      <c r="H112" s="10"/>
      <c r="I112" s="10">
        <v>1</v>
      </c>
      <c r="J112" s="10">
        <v>1</v>
      </c>
      <c r="K112" s="10">
        <v>1</v>
      </c>
      <c r="L112" s="10">
        <v>9</v>
      </c>
      <c r="M112" s="10">
        <v>0</v>
      </c>
      <c r="N112" s="10">
        <v>0</v>
      </c>
      <c r="O112" s="10">
        <v>0</v>
      </c>
      <c r="P112" s="10">
        <v>1</v>
      </c>
      <c r="Q112" s="10">
        <v>0</v>
      </c>
      <c r="R112" s="10">
        <v>0</v>
      </c>
      <c r="S112" s="10">
        <v>1</v>
      </c>
    </row>
    <row r="113" spans="1:19" x14ac:dyDescent="0.3">
      <c r="A113" s="3" t="s">
        <v>37</v>
      </c>
      <c r="B113" s="10">
        <v>2</v>
      </c>
      <c r="C113" s="10">
        <v>1</v>
      </c>
      <c r="D113" s="10">
        <v>1</v>
      </c>
      <c r="E113" s="10">
        <v>1</v>
      </c>
      <c r="F113" s="10">
        <v>1</v>
      </c>
      <c r="G113" s="10"/>
      <c r="H113" s="10"/>
      <c r="I113" s="10"/>
      <c r="J113" s="10">
        <v>1</v>
      </c>
      <c r="K113" s="10">
        <v>1</v>
      </c>
      <c r="L113" s="10">
        <v>8</v>
      </c>
      <c r="M113" s="10">
        <v>5</v>
      </c>
      <c r="N113" s="10">
        <v>0</v>
      </c>
      <c r="O113" s="10">
        <v>0</v>
      </c>
      <c r="P113" s="10">
        <v>0</v>
      </c>
      <c r="Q113" s="10">
        <v>0</v>
      </c>
      <c r="R113" s="10">
        <v>5</v>
      </c>
      <c r="S113" s="10">
        <v>0</v>
      </c>
    </row>
    <row r="114" spans="1:19" x14ac:dyDescent="0.3">
      <c r="A114" s="4" t="s">
        <v>85</v>
      </c>
      <c r="B114" s="10"/>
      <c r="C114" s="10"/>
      <c r="D114" s="10">
        <v>1</v>
      </c>
      <c r="E114" s="10">
        <v>1</v>
      </c>
      <c r="F114" s="10"/>
      <c r="G114" s="10"/>
      <c r="H114" s="10"/>
      <c r="I114" s="10"/>
      <c r="J114" s="10"/>
      <c r="K114" s="10">
        <v>1</v>
      </c>
      <c r="L114" s="10">
        <v>3</v>
      </c>
      <c r="M114" s="10">
        <v>1</v>
      </c>
      <c r="N114" s="10">
        <v>0</v>
      </c>
      <c r="O114" s="10">
        <v>0</v>
      </c>
      <c r="P114" s="10">
        <v>0</v>
      </c>
      <c r="Q114" s="10">
        <v>0</v>
      </c>
      <c r="R114" s="10">
        <v>1</v>
      </c>
      <c r="S114" s="10">
        <v>0</v>
      </c>
    </row>
    <row r="115" spans="1:19" x14ac:dyDescent="0.3">
      <c r="A115" s="4" t="s">
        <v>127</v>
      </c>
      <c r="B115" s="10"/>
      <c r="C115" s="10"/>
      <c r="D115" s="10">
        <v>1</v>
      </c>
      <c r="E115" s="10">
        <v>1</v>
      </c>
      <c r="F115" s="10"/>
      <c r="G115" s="10"/>
      <c r="H115" s="10"/>
      <c r="I115" s="10"/>
      <c r="J115" s="10"/>
      <c r="K115" s="10">
        <v>1</v>
      </c>
      <c r="L115" s="10">
        <v>3</v>
      </c>
      <c r="M115" s="10">
        <v>1</v>
      </c>
      <c r="N115" s="10">
        <v>0</v>
      </c>
      <c r="O115" s="10">
        <v>0</v>
      </c>
      <c r="P115" s="10">
        <v>0</v>
      </c>
      <c r="Q115" s="10">
        <v>0</v>
      </c>
      <c r="R115" s="10">
        <v>1</v>
      </c>
      <c r="S115" s="10">
        <v>0</v>
      </c>
    </row>
    <row r="116" spans="1:19" x14ac:dyDescent="0.3">
      <c r="A116" s="4" t="s">
        <v>95</v>
      </c>
      <c r="B116" s="10">
        <v>2</v>
      </c>
      <c r="C116" s="10">
        <v>1</v>
      </c>
      <c r="D116" s="10"/>
      <c r="E116" s="10"/>
      <c r="F116" s="10">
        <v>1</v>
      </c>
      <c r="G116" s="10"/>
      <c r="H116" s="10"/>
      <c r="I116" s="10"/>
      <c r="J116" s="10">
        <v>1</v>
      </c>
      <c r="K116" s="10"/>
      <c r="L116" s="10">
        <v>5</v>
      </c>
      <c r="M116" s="10">
        <v>4</v>
      </c>
      <c r="N116" s="10">
        <v>0</v>
      </c>
      <c r="O116" s="10">
        <v>0</v>
      </c>
      <c r="P116" s="10">
        <v>0</v>
      </c>
      <c r="Q116" s="10">
        <v>0</v>
      </c>
      <c r="R116" s="10">
        <v>4</v>
      </c>
      <c r="S116" s="10">
        <v>0</v>
      </c>
    </row>
    <row r="117" spans="1:19" x14ac:dyDescent="0.3">
      <c r="A117" s="4" t="s">
        <v>117</v>
      </c>
      <c r="B117" s="10">
        <v>1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>
        <v>1</v>
      </c>
      <c r="M117" s="10">
        <v>1</v>
      </c>
      <c r="N117" s="10">
        <v>0</v>
      </c>
      <c r="O117" s="10">
        <v>0</v>
      </c>
      <c r="P117" s="10">
        <v>0</v>
      </c>
      <c r="Q117" s="10">
        <v>0</v>
      </c>
      <c r="R117" s="10">
        <v>1</v>
      </c>
      <c r="S117" s="10">
        <v>0</v>
      </c>
    </row>
    <row r="118" spans="1:19" x14ac:dyDescent="0.3">
      <c r="A118" s="4" t="s">
        <v>118</v>
      </c>
      <c r="B118" s="10">
        <v>1</v>
      </c>
      <c r="C118" s="10">
        <v>1</v>
      </c>
      <c r="D118" s="10"/>
      <c r="E118" s="10"/>
      <c r="F118" s="10">
        <v>1</v>
      </c>
      <c r="G118" s="10"/>
      <c r="H118" s="10"/>
      <c r="I118" s="10"/>
      <c r="J118" s="10"/>
      <c r="K118" s="10"/>
      <c r="L118" s="10">
        <v>3</v>
      </c>
      <c r="M118" s="10">
        <v>1</v>
      </c>
      <c r="N118" s="10">
        <v>0</v>
      </c>
      <c r="O118" s="10">
        <v>0</v>
      </c>
      <c r="P118" s="10">
        <v>0</v>
      </c>
      <c r="Q118" s="10">
        <v>0</v>
      </c>
      <c r="R118" s="10">
        <v>1</v>
      </c>
      <c r="S118" s="10">
        <v>0</v>
      </c>
    </row>
    <row r="119" spans="1:19" x14ac:dyDescent="0.3">
      <c r="A119" s="4" t="s">
        <v>120</v>
      </c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>
        <v>0</v>
      </c>
      <c r="M119" s="10">
        <v>1</v>
      </c>
      <c r="N119" s="10">
        <v>0</v>
      </c>
      <c r="O119" s="10">
        <v>0</v>
      </c>
      <c r="P119" s="10">
        <v>0</v>
      </c>
      <c r="Q119" s="10">
        <v>0</v>
      </c>
      <c r="R119" s="10">
        <v>1</v>
      </c>
      <c r="S119" s="10">
        <v>0</v>
      </c>
    </row>
    <row r="120" spans="1:19" x14ac:dyDescent="0.3">
      <c r="A120" s="4" t="s">
        <v>122</v>
      </c>
      <c r="B120" s="10"/>
      <c r="C120" s="10"/>
      <c r="D120" s="10"/>
      <c r="E120" s="10"/>
      <c r="F120" s="10"/>
      <c r="G120" s="10"/>
      <c r="H120" s="10"/>
      <c r="I120" s="10"/>
      <c r="J120" s="10">
        <v>1</v>
      </c>
      <c r="K120" s="10"/>
      <c r="L120" s="10">
        <v>1</v>
      </c>
      <c r="M120" s="10">
        <v>1</v>
      </c>
      <c r="N120" s="10">
        <v>0</v>
      </c>
      <c r="O120" s="10">
        <v>0</v>
      </c>
      <c r="P120" s="10">
        <v>0</v>
      </c>
      <c r="Q120" s="10">
        <v>0</v>
      </c>
      <c r="R120" s="10">
        <v>1</v>
      </c>
      <c r="S120" s="10">
        <v>0</v>
      </c>
    </row>
    <row r="121" spans="1:19" x14ac:dyDescent="0.3">
      <c r="A121" s="3" t="s">
        <v>35</v>
      </c>
      <c r="B121" s="10">
        <v>28</v>
      </c>
      <c r="C121" s="10">
        <v>28</v>
      </c>
      <c r="D121" s="10">
        <v>33</v>
      </c>
      <c r="E121" s="10">
        <v>22</v>
      </c>
      <c r="F121" s="10">
        <v>33</v>
      </c>
      <c r="G121" s="10">
        <v>31</v>
      </c>
      <c r="H121" s="10">
        <v>23</v>
      </c>
      <c r="I121" s="10">
        <v>25</v>
      </c>
      <c r="J121" s="10">
        <v>10</v>
      </c>
      <c r="K121" s="10">
        <v>26</v>
      </c>
      <c r="L121" s="10">
        <v>259</v>
      </c>
      <c r="M121" s="10">
        <v>5</v>
      </c>
      <c r="N121" s="10">
        <v>5</v>
      </c>
      <c r="O121" s="10">
        <v>16</v>
      </c>
      <c r="P121" s="10">
        <v>13</v>
      </c>
      <c r="Q121" s="10">
        <v>1</v>
      </c>
      <c r="R121" s="10">
        <v>10</v>
      </c>
      <c r="S121" s="10">
        <v>30</v>
      </c>
    </row>
    <row r="122" spans="1:19" x14ac:dyDescent="0.3">
      <c r="A122" s="3" t="s">
        <v>17</v>
      </c>
      <c r="B122" s="10"/>
      <c r="C122" s="10"/>
      <c r="D122" s="10">
        <v>1</v>
      </c>
      <c r="E122" s="10">
        <v>1</v>
      </c>
      <c r="F122" s="10">
        <v>2</v>
      </c>
      <c r="G122" s="10">
        <v>2</v>
      </c>
      <c r="H122" s="10">
        <v>2</v>
      </c>
      <c r="I122" s="10">
        <v>2</v>
      </c>
      <c r="J122" s="10"/>
      <c r="K122" s="10">
        <v>2</v>
      </c>
      <c r="L122" s="10">
        <v>12</v>
      </c>
      <c r="M122" s="10">
        <v>0</v>
      </c>
      <c r="N122" s="10">
        <v>0</v>
      </c>
      <c r="O122" s="10">
        <v>2</v>
      </c>
      <c r="P122" s="10">
        <v>0</v>
      </c>
      <c r="Q122" s="10">
        <v>0</v>
      </c>
      <c r="R122" s="10">
        <v>0</v>
      </c>
      <c r="S122" s="10">
        <v>2</v>
      </c>
    </row>
    <row r="123" spans="1:19" x14ac:dyDescent="0.3">
      <c r="A123" s="4" t="s">
        <v>302</v>
      </c>
      <c r="B123" s="10"/>
      <c r="C123" s="10"/>
      <c r="D123" s="10">
        <v>1</v>
      </c>
      <c r="E123" s="10"/>
      <c r="F123" s="10">
        <v>1</v>
      </c>
      <c r="G123" s="10">
        <v>1</v>
      </c>
      <c r="H123" s="10">
        <v>1</v>
      </c>
      <c r="I123" s="10">
        <v>1</v>
      </c>
      <c r="J123" s="10"/>
      <c r="K123" s="10">
        <v>1</v>
      </c>
      <c r="L123" s="10">
        <v>6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0</v>
      </c>
      <c r="S123" s="10">
        <v>1</v>
      </c>
    </row>
    <row r="124" spans="1:19" x14ac:dyDescent="0.3">
      <c r="A124" s="4" t="s">
        <v>318</v>
      </c>
      <c r="B124" s="10"/>
      <c r="C124" s="10"/>
      <c r="D124" s="10"/>
      <c r="E124" s="10">
        <v>1</v>
      </c>
      <c r="F124" s="10">
        <v>1</v>
      </c>
      <c r="G124" s="10">
        <v>1</v>
      </c>
      <c r="H124" s="10">
        <v>1</v>
      </c>
      <c r="I124" s="10">
        <v>1</v>
      </c>
      <c r="J124" s="10"/>
      <c r="K124" s="10">
        <v>1</v>
      </c>
      <c r="L124" s="10">
        <v>6</v>
      </c>
      <c r="M124" s="10">
        <v>0</v>
      </c>
      <c r="N124" s="10">
        <v>0</v>
      </c>
      <c r="O124" s="10">
        <v>1</v>
      </c>
      <c r="P124" s="10">
        <v>0</v>
      </c>
      <c r="Q124" s="10">
        <v>0</v>
      </c>
      <c r="R124" s="10">
        <v>0</v>
      </c>
      <c r="S124" s="10">
        <v>1</v>
      </c>
    </row>
    <row r="125" spans="1:19" x14ac:dyDescent="0.3">
      <c r="A125" s="4" t="s">
        <v>85</v>
      </c>
      <c r="B125" s="10">
        <v>24</v>
      </c>
      <c r="C125" s="10">
        <v>22</v>
      </c>
      <c r="D125" s="10">
        <v>28</v>
      </c>
      <c r="E125" s="10">
        <v>18</v>
      </c>
      <c r="F125" s="10">
        <v>27</v>
      </c>
      <c r="G125" s="10">
        <v>25</v>
      </c>
      <c r="H125" s="10">
        <v>18</v>
      </c>
      <c r="I125" s="10">
        <v>18</v>
      </c>
      <c r="J125" s="10">
        <v>9</v>
      </c>
      <c r="K125" s="10">
        <v>20</v>
      </c>
      <c r="L125" s="10">
        <v>209</v>
      </c>
      <c r="M125" s="10">
        <v>4</v>
      </c>
      <c r="N125" s="10">
        <v>2</v>
      </c>
      <c r="O125" s="10">
        <v>12</v>
      </c>
      <c r="P125" s="10">
        <v>12</v>
      </c>
      <c r="Q125" s="10">
        <v>1</v>
      </c>
      <c r="R125" s="10">
        <v>6</v>
      </c>
      <c r="S125" s="10">
        <v>25</v>
      </c>
    </row>
    <row r="126" spans="1:19" x14ac:dyDescent="0.3">
      <c r="A126" s="4" t="s">
        <v>238</v>
      </c>
      <c r="B126" s="10"/>
      <c r="C126" s="10"/>
      <c r="D126" s="10">
        <v>1</v>
      </c>
      <c r="E126" s="10"/>
      <c r="F126" s="10">
        <v>1</v>
      </c>
      <c r="G126" s="10">
        <v>1</v>
      </c>
      <c r="H126" s="10"/>
      <c r="I126" s="10"/>
      <c r="J126" s="10"/>
      <c r="K126" s="10"/>
      <c r="L126" s="10">
        <v>3</v>
      </c>
      <c r="M126" s="10">
        <v>1</v>
      </c>
      <c r="N126" s="10">
        <v>0</v>
      </c>
      <c r="O126" s="10">
        <v>0</v>
      </c>
      <c r="P126" s="10">
        <v>0</v>
      </c>
      <c r="Q126" s="10">
        <v>0</v>
      </c>
      <c r="R126" s="10">
        <v>1</v>
      </c>
      <c r="S126" s="10">
        <v>0</v>
      </c>
    </row>
    <row r="127" spans="1:19" x14ac:dyDescent="0.3">
      <c r="A127" s="4" t="s">
        <v>239</v>
      </c>
      <c r="B127" s="10">
        <v>1</v>
      </c>
      <c r="C127" s="10">
        <v>1</v>
      </c>
      <c r="D127" s="10">
        <v>1</v>
      </c>
      <c r="E127" s="10">
        <v>1</v>
      </c>
      <c r="F127" s="10">
        <v>1</v>
      </c>
      <c r="G127" s="10"/>
      <c r="H127" s="10">
        <v>1</v>
      </c>
      <c r="I127" s="10">
        <v>1</v>
      </c>
      <c r="J127" s="10"/>
      <c r="K127" s="10">
        <v>1</v>
      </c>
      <c r="L127" s="10">
        <v>8</v>
      </c>
      <c r="M127" s="10">
        <v>0</v>
      </c>
      <c r="N127" s="10">
        <v>0</v>
      </c>
      <c r="O127" s="10">
        <v>0</v>
      </c>
      <c r="P127" s="10">
        <v>1</v>
      </c>
      <c r="Q127" s="10">
        <v>0</v>
      </c>
      <c r="R127" s="10">
        <v>0</v>
      </c>
      <c r="S127" s="10">
        <v>1</v>
      </c>
    </row>
    <row r="128" spans="1:19" x14ac:dyDescent="0.3">
      <c r="A128" s="4" t="s">
        <v>240</v>
      </c>
      <c r="B128" s="10">
        <v>1</v>
      </c>
      <c r="C128" s="10"/>
      <c r="D128" s="10">
        <v>1</v>
      </c>
      <c r="E128" s="10"/>
      <c r="F128" s="10"/>
      <c r="G128" s="10">
        <v>1</v>
      </c>
      <c r="H128" s="10">
        <v>1</v>
      </c>
      <c r="I128" s="10"/>
      <c r="J128" s="10"/>
      <c r="K128" s="10">
        <v>1</v>
      </c>
      <c r="L128" s="10">
        <v>5</v>
      </c>
      <c r="M128" s="10">
        <v>0</v>
      </c>
      <c r="N128" s="10">
        <v>1</v>
      </c>
      <c r="O128" s="10">
        <v>0</v>
      </c>
      <c r="P128" s="10">
        <v>0</v>
      </c>
      <c r="Q128" s="10">
        <v>0</v>
      </c>
      <c r="R128" s="10">
        <v>1</v>
      </c>
      <c r="S128" s="10">
        <v>0</v>
      </c>
    </row>
    <row r="129" spans="1:19" x14ac:dyDescent="0.3">
      <c r="A129" s="4" t="s">
        <v>248</v>
      </c>
      <c r="B129" s="10">
        <v>1</v>
      </c>
      <c r="C129" s="10">
        <v>1</v>
      </c>
      <c r="D129" s="10"/>
      <c r="E129" s="10"/>
      <c r="F129" s="10"/>
      <c r="G129" s="10">
        <v>1</v>
      </c>
      <c r="H129" s="10">
        <v>1</v>
      </c>
      <c r="I129" s="10">
        <v>1</v>
      </c>
      <c r="J129" s="10"/>
      <c r="K129" s="10">
        <v>1</v>
      </c>
      <c r="L129" s="10">
        <v>6</v>
      </c>
      <c r="M129" s="10">
        <v>0</v>
      </c>
      <c r="N129" s="10">
        <v>0</v>
      </c>
      <c r="O129" s="10">
        <v>1</v>
      </c>
      <c r="P129" s="10">
        <v>0</v>
      </c>
      <c r="Q129" s="10">
        <v>0</v>
      </c>
      <c r="R129" s="10">
        <v>0</v>
      </c>
      <c r="S129" s="10">
        <v>1</v>
      </c>
    </row>
    <row r="130" spans="1:19" x14ac:dyDescent="0.3">
      <c r="A130" s="4" t="s">
        <v>249</v>
      </c>
      <c r="B130" s="10"/>
      <c r="C130" s="10"/>
      <c r="D130" s="10">
        <v>1</v>
      </c>
      <c r="E130" s="10"/>
      <c r="F130" s="10">
        <v>1</v>
      </c>
      <c r="G130" s="10">
        <v>1</v>
      </c>
      <c r="H130" s="10">
        <v>1</v>
      </c>
      <c r="I130" s="10">
        <v>1</v>
      </c>
      <c r="J130" s="10">
        <v>1</v>
      </c>
      <c r="K130" s="10"/>
      <c r="L130" s="10">
        <v>6</v>
      </c>
      <c r="M130" s="10">
        <v>0</v>
      </c>
      <c r="N130" s="10">
        <v>0</v>
      </c>
      <c r="O130" s="10">
        <v>1</v>
      </c>
      <c r="P130" s="10">
        <v>0</v>
      </c>
      <c r="Q130" s="10">
        <v>0</v>
      </c>
      <c r="R130" s="10">
        <v>0</v>
      </c>
      <c r="S130" s="10">
        <v>1</v>
      </c>
    </row>
    <row r="131" spans="1:19" x14ac:dyDescent="0.3">
      <c r="A131" s="4" t="s">
        <v>250</v>
      </c>
      <c r="B131" s="10"/>
      <c r="C131" s="10"/>
      <c r="D131" s="10">
        <v>1</v>
      </c>
      <c r="E131" s="10"/>
      <c r="F131" s="10">
        <v>1</v>
      </c>
      <c r="G131" s="10">
        <v>1</v>
      </c>
      <c r="H131" s="10"/>
      <c r="I131" s="10">
        <v>1</v>
      </c>
      <c r="J131" s="10"/>
      <c r="K131" s="10">
        <v>1</v>
      </c>
      <c r="L131" s="10">
        <v>5</v>
      </c>
      <c r="M131" s="10">
        <v>0</v>
      </c>
      <c r="N131" s="10">
        <v>1</v>
      </c>
      <c r="O131" s="10">
        <v>0</v>
      </c>
      <c r="P131" s="10">
        <v>0</v>
      </c>
      <c r="Q131" s="10">
        <v>0</v>
      </c>
      <c r="R131" s="10">
        <v>1</v>
      </c>
      <c r="S131" s="10">
        <v>0</v>
      </c>
    </row>
    <row r="132" spans="1:19" x14ac:dyDescent="0.3">
      <c r="A132" s="4" t="s">
        <v>252</v>
      </c>
      <c r="B132" s="10">
        <v>1</v>
      </c>
      <c r="C132" s="10">
        <v>1</v>
      </c>
      <c r="D132" s="10">
        <v>1</v>
      </c>
      <c r="E132" s="10"/>
      <c r="F132" s="10">
        <v>1</v>
      </c>
      <c r="G132" s="10">
        <v>1</v>
      </c>
      <c r="H132" s="10">
        <v>1</v>
      </c>
      <c r="I132" s="10"/>
      <c r="J132" s="10"/>
      <c r="K132" s="10">
        <v>1</v>
      </c>
      <c r="L132" s="10">
        <v>7</v>
      </c>
      <c r="M132" s="10">
        <v>0</v>
      </c>
      <c r="N132" s="10">
        <v>0</v>
      </c>
      <c r="O132" s="10">
        <v>1</v>
      </c>
      <c r="P132" s="10">
        <v>0</v>
      </c>
      <c r="Q132" s="10">
        <v>0</v>
      </c>
      <c r="R132" s="10">
        <v>0</v>
      </c>
      <c r="S132" s="10">
        <v>1</v>
      </c>
    </row>
    <row r="133" spans="1:19" x14ac:dyDescent="0.3">
      <c r="A133" s="4" t="s">
        <v>253</v>
      </c>
      <c r="B133" s="10">
        <v>1</v>
      </c>
      <c r="C133" s="10">
        <v>1</v>
      </c>
      <c r="D133" s="10">
        <v>1</v>
      </c>
      <c r="E133" s="10"/>
      <c r="F133" s="10">
        <v>1</v>
      </c>
      <c r="G133" s="10">
        <v>1</v>
      </c>
      <c r="H133" s="10">
        <v>1</v>
      </c>
      <c r="I133" s="10"/>
      <c r="J133" s="10"/>
      <c r="K133" s="10">
        <v>1</v>
      </c>
      <c r="L133" s="10">
        <v>7</v>
      </c>
      <c r="M133" s="10">
        <v>0</v>
      </c>
      <c r="N133" s="10">
        <v>0</v>
      </c>
      <c r="O133" s="10">
        <v>1</v>
      </c>
      <c r="P133" s="10">
        <v>0</v>
      </c>
      <c r="Q133" s="10">
        <v>0</v>
      </c>
      <c r="R133" s="10">
        <v>0</v>
      </c>
      <c r="S133" s="10">
        <v>1</v>
      </c>
    </row>
    <row r="134" spans="1:19" x14ac:dyDescent="0.3">
      <c r="A134" s="4" t="s">
        <v>254</v>
      </c>
      <c r="B134" s="10">
        <v>1</v>
      </c>
      <c r="C134" s="10">
        <v>1</v>
      </c>
      <c r="D134" s="10">
        <v>1</v>
      </c>
      <c r="E134" s="10">
        <v>1</v>
      </c>
      <c r="F134" s="10"/>
      <c r="G134" s="10"/>
      <c r="H134" s="10"/>
      <c r="I134" s="10"/>
      <c r="J134" s="10">
        <v>1</v>
      </c>
      <c r="K134" s="10">
        <v>1</v>
      </c>
      <c r="L134" s="10">
        <v>6</v>
      </c>
      <c r="M134" s="10">
        <v>0</v>
      </c>
      <c r="N134" s="10">
        <v>0</v>
      </c>
      <c r="O134" s="10">
        <v>1</v>
      </c>
      <c r="P134" s="10">
        <v>0</v>
      </c>
      <c r="Q134" s="10">
        <v>0</v>
      </c>
      <c r="R134" s="10">
        <v>0</v>
      </c>
      <c r="S134" s="10">
        <v>1</v>
      </c>
    </row>
    <row r="135" spans="1:19" x14ac:dyDescent="0.3">
      <c r="A135" s="4" t="s">
        <v>255</v>
      </c>
      <c r="B135" s="10"/>
      <c r="C135" s="10"/>
      <c r="D135" s="10">
        <v>1</v>
      </c>
      <c r="E135" s="10"/>
      <c r="F135" s="10">
        <v>1</v>
      </c>
      <c r="G135" s="10">
        <v>1</v>
      </c>
      <c r="H135" s="10">
        <v>1</v>
      </c>
      <c r="I135" s="10">
        <v>1</v>
      </c>
      <c r="J135" s="10"/>
      <c r="K135" s="10">
        <v>1</v>
      </c>
      <c r="L135" s="10">
        <v>6</v>
      </c>
      <c r="M135" s="10">
        <v>0</v>
      </c>
      <c r="N135" s="10">
        <v>0</v>
      </c>
      <c r="O135" s="10">
        <v>1</v>
      </c>
      <c r="P135" s="10">
        <v>0</v>
      </c>
      <c r="Q135" s="10">
        <v>0</v>
      </c>
      <c r="R135" s="10">
        <v>0</v>
      </c>
      <c r="S135" s="10">
        <v>1</v>
      </c>
    </row>
    <row r="136" spans="1:19" x14ac:dyDescent="0.3">
      <c r="A136" s="4" t="s">
        <v>256</v>
      </c>
      <c r="B136" s="10"/>
      <c r="C136" s="10"/>
      <c r="D136" s="10">
        <v>1</v>
      </c>
      <c r="E136" s="10"/>
      <c r="F136" s="10">
        <v>1</v>
      </c>
      <c r="G136" s="10">
        <v>1</v>
      </c>
      <c r="H136" s="10"/>
      <c r="I136" s="10"/>
      <c r="J136" s="10"/>
      <c r="K136" s="10"/>
      <c r="L136" s="10">
        <v>3</v>
      </c>
      <c r="M136" s="10">
        <v>1</v>
      </c>
      <c r="N136" s="10">
        <v>0</v>
      </c>
      <c r="O136" s="10">
        <v>0</v>
      </c>
      <c r="P136" s="10">
        <v>0</v>
      </c>
      <c r="Q136" s="10">
        <v>0</v>
      </c>
      <c r="R136" s="10">
        <v>1</v>
      </c>
      <c r="S136" s="10">
        <v>0</v>
      </c>
    </row>
    <row r="137" spans="1:19" x14ac:dyDescent="0.3">
      <c r="A137" s="4" t="s">
        <v>257</v>
      </c>
      <c r="B137" s="10"/>
      <c r="C137" s="10"/>
      <c r="D137" s="10">
        <v>1</v>
      </c>
      <c r="E137" s="10"/>
      <c r="F137" s="10">
        <v>1</v>
      </c>
      <c r="G137" s="10">
        <v>1</v>
      </c>
      <c r="H137" s="10">
        <v>1</v>
      </c>
      <c r="I137" s="10">
        <v>1</v>
      </c>
      <c r="J137" s="10"/>
      <c r="K137" s="10">
        <v>1</v>
      </c>
      <c r="L137" s="10">
        <v>6</v>
      </c>
      <c r="M137" s="10">
        <v>0</v>
      </c>
      <c r="N137" s="10">
        <v>0</v>
      </c>
      <c r="O137" s="10">
        <v>1</v>
      </c>
      <c r="P137" s="10">
        <v>0</v>
      </c>
      <c r="Q137" s="10">
        <v>0</v>
      </c>
      <c r="R137" s="10">
        <v>0</v>
      </c>
      <c r="S137" s="10">
        <v>1</v>
      </c>
    </row>
    <row r="138" spans="1:19" x14ac:dyDescent="0.3">
      <c r="A138" s="4" t="s">
        <v>258</v>
      </c>
      <c r="B138" s="10">
        <v>1</v>
      </c>
      <c r="C138" s="10">
        <v>1</v>
      </c>
      <c r="D138" s="10">
        <v>1</v>
      </c>
      <c r="E138" s="10">
        <v>1</v>
      </c>
      <c r="F138" s="10">
        <v>1</v>
      </c>
      <c r="G138" s="10">
        <v>1</v>
      </c>
      <c r="H138" s="10"/>
      <c r="I138" s="10">
        <v>1</v>
      </c>
      <c r="J138" s="10">
        <v>1</v>
      </c>
      <c r="K138" s="10">
        <v>1</v>
      </c>
      <c r="L138" s="10">
        <v>9</v>
      </c>
      <c r="M138" s="10">
        <v>0</v>
      </c>
      <c r="N138" s="10">
        <v>0</v>
      </c>
      <c r="O138" s="10">
        <v>0</v>
      </c>
      <c r="P138" s="10">
        <v>1</v>
      </c>
      <c r="Q138" s="10">
        <v>0</v>
      </c>
      <c r="R138" s="10">
        <v>0</v>
      </c>
      <c r="S138" s="10">
        <v>1</v>
      </c>
    </row>
    <row r="139" spans="1:19" x14ac:dyDescent="0.3">
      <c r="A139" s="4" t="s">
        <v>259</v>
      </c>
      <c r="B139" s="10">
        <v>1</v>
      </c>
      <c r="C139" s="10">
        <v>1</v>
      </c>
      <c r="D139" s="10">
        <v>1</v>
      </c>
      <c r="E139" s="10">
        <v>1</v>
      </c>
      <c r="F139" s="10">
        <v>1</v>
      </c>
      <c r="G139" s="10">
        <v>1</v>
      </c>
      <c r="H139" s="10"/>
      <c r="I139" s="10"/>
      <c r="J139" s="10">
        <v>1</v>
      </c>
      <c r="K139" s="10">
        <v>1</v>
      </c>
      <c r="L139" s="10">
        <v>8</v>
      </c>
      <c r="M139" s="10">
        <v>0</v>
      </c>
      <c r="N139" s="10">
        <v>0</v>
      </c>
      <c r="O139" s="10">
        <v>0</v>
      </c>
      <c r="P139" s="10">
        <v>1</v>
      </c>
      <c r="Q139" s="10">
        <v>0</v>
      </c>
      <c r="R139" s="10">
        <v>0</v>
      </c>
      <c r="S139" s="10">
        <v>1</v>
      </c>
    </row>
    <row r="140" spans="1:19" x14ac:dyDescent="0.3">
      <c r="A140" s="4" t="s">
        <v>260</v>
      </c>
      <c r="B140" s="10">
        <v>1</v>
      </c>
      <c r="C140" s="10">
        <v>1</v>
      </c>
      <c r="D140" s="10">
        <v>1</v>
      </c>
      <c r="E140" s="10">
        <v>1</v>
      </c>
      <c r="F140" s="10">
        <v>1</v>
      </c>
      <c r="G140" s="10">
        <v>1</v>
      </c>
      <c r="H140" s="10">
        <v>1</v>
      </c>
      <c r="I140" s="10">
        <v>1</v>
      </c>
      <c r="J140" s="10"/>
      <c r="K140" s="10">
        <v>1</v>
      </c>
      <c r="L140" s="10">
        <v>9</v>
      </c>
      <c r="M140" s="10">
        <v>0</v>
      </c>
      <c r="N140" s="10">
        <v>0</v>
      </c>
      <c r="O140" s="10">
        <v>0</v>
      </c>
      <c r="P140" s="10">
        <v>1</v>
      </c>
      <c r="Q140" s="10">
        <v>0</v>
      </c>
      <c r="R140" s="10">
        <v>0</v>
      </c>
      <c r="S140" s="10">
        <v>1</v>
      </c>
    </row>
    <row r="141" spans="1:19" x14ac:dyDescent="0.3">
      <c r="A141" s="4" t="s">
        <v>261</v>
      </c>
      <c r="B141" s="10">
        <v>1</v>
      </c>
      <c r="C141" s="10">
        <v>1</v>
      </c>
      <c r="D141" s="10">
        <v>1</v>
      </c>
      <c r="E141" s="10">
        <v>1</v>
      </c>
      <c r="F141" s="10">
        <v>1</v>
      </c>
      <c r="G141" s="10">
        <v>1</v>
      </c>
      <c r="H141" s="10">
        <v>1</v>
      </c>
      <c r="I141" s="10">
        <v>1</v>
      </c>
      <c r="J141" s="10"/>
      <c r="K141" s="10"/>
      <c r="L141" s="10">
        <v>8</v>
      </c>
      <c r="M141" s="10">
        <v>0</v>
      </c>
      <c r="N141" s="10">
        <v>0</v>
      </c>
      <c r="O141" s="10">
        <v>0</v>
      </c>
      <c r="P141" s="10">
        <v>1</v>
      </c>
      <c r="Q141" s="10">
        <v>0</v>
      </c>
      <c r="R141" s="10">
        <v>0</v>
      </c>
      <c r="S141" s="10">
        <v>1</v>
      </c>
    </row>
    <row r="142" spans="1:19" x14ac:dyDescent="0.3">
      <c r="A142" s="4" t="s">
        <v>262</v>
      </c>
      <c r="B142" s="10">
        <v>1</v>
      </c>
      <c r="C142" s="10">
        <v>1</v>
      </c>
      <c r="D142" s="10">
        <v>1</v>
      </c>
      <c r="E142" s="10">
        <v>1</v>
      </c>
      <c r="F142" s="10">
        <v>1</v>
      </c>
      <c r="G142" s="10">
        <v>1</v>
      </c>
      <c r="H142" s="10">
        <v>1</v>
      </c>
      <c r="I142" s="10">
        <v>1</v>
      </c>
      <c r="J142" s="10">
        <v>1</v>
      </c>
      <c r="K142" s="10"/>
      <c r="L142" s="10">
        <v>9</v>
      </c>
      <c r="M142" s="10">
        <v>0</v>
      </c>
      <c r="N142" s="10">
        <v>0</v>
      </c>
      <c r="O142" s="10">
        <v>0</v>
      </c>
      <c r="P142" s="10">
        <v>1</v>
      </c>
      <c r="Q142" s="10">
        <v>0</v>
      </c>
      <c r="R142" s="10">
        <v>0</v>
      </c>
      <c r="S142" s="10">
        <v>1</v>
      </c>
    </row>
    <row r="143" spans="1:19" x14ac:dyDescent="0.3">
      <c r="A143" s="4" t="s">
        <v>263</v>
      </c>
      <c r="B143" s="10">
        <v>1</v>
      </c>
      <c r="C143" s="10">
        <v>1</v>
      </c>
      <c r="D143" s="10">
        <v>1</v>
      </c>
      <c r="E143" s="10">
        <v>1</v>
      </c>
      <c r="F143" s="10">
        <v>1</v>
      </c>
      <c r="G143" s="10">
        <v>1</v>
      </c>
      <c r="H143" s="10">
        <v>1</v>
      </c>
      <c r="I143" s="10">
        <v>1</v>
      </c>
      <c r="J143" s="10">
        <v>1</v>
      </c>
      <c r="K143" s="10"/>
      <c r="L143" s="10">
        <v>9</v>
      </c>
      <c r="M143" s="10">
        <v>0</v>
      </c>
      <c r="N143" s="10">
        <v>0</v>
      </c>
      <c r="O143" s="10">
        <v>0</v>
      </c>
      <c r="P143" s="10">
        <v>1</v>
      </c>
      <c r="Q143" s="10">
        <v>0</v>
      </c>
      <c r="R143" s="10">
        <v>0</v>
      </c>
      <c r="S143" s="10">
        <v>1</v>
      </c>
    </row>
    <row r="144" spans="1:19" x14ac:dyDescent="0.3">
      <c r="A144" s="4" t="s">
        <v>264</v>
      </c>
      <c r="B144" s="10">
        <v>1</v>
      </c>
      <c r="C144" s="10">
        <v>1</v>
      </c>
      <c r="D144" s="10">
        <v>1</v>
      </c>
      <c r="E144" s="10">
        <v>1</v>
      </c>
      <c r="F144" s="10">
        <v>1</v>
      </c>
      <c r="G144" s="10"/>
      <c r="H144" s="10">
        <v>1</v>
      </c>
      <c r="I144" s="10"/>
      <c r="J144" s="10"/>
      <c r="K144" s="10">
        <v>1</v>
      </c>
      <c r="L144" s="10">
        <v>7</v>
      </c>
      <c r="M144" s="10">
        <v>0</v>
      </c>
      <c r="N144" s="10">
        <v>0</v>
      </c>
      <c r="O144" s="10">
        <v>1</v>
      </c>
      <c r="P144" s="10">
        <v>0</v>
      </c>
      <c r="Q144" s="10">
        <v>0</v>
      </c>
      <c r="R144" s="10">
        <v>0</v>
      </c>
      <c r="S144" s="10">
        <v>1</v>
      </c>
    </row>
    <row r="145" spans="1:19" x14ac:dyDescent="0.3">
      <c r="A145" s="4" t="s">
        <v>270</v>
      </c>
      <c r="B145" s="10">
        <v>1</v>
      </c>
      <c r="C145" s="10">
        <v>1</v>
      </c>
      <c r="D145" s="10">
        <v>1</v>
      </c>
      <c r="E145" s="10">
        <v>1</v>
      </c>
      <c r="F145" s="10">
        <v>1</v>
      </c>
      <c r="G145" s="10">
        <v>1</v>
      </c>
      <c r="H145" s="10">
        <v>1</v>
      </c>
      <c r="I145" s="10">
        <v>1</v>
      </c>
      <c r="J145" s="10">
        <v>1</v>
      </c>
      <c r="K145" s="10">
        <v>1</v>
      </c>
      <c r="L145" s="10">
        <v>10</v>
      </c>
      <c r="M145" s="10">
        <v>0</v>
      </c>
      <c r="N145" s="10">
        <v>0</v>
      </c>
      <c r="O145" s="10">
        <v>0</v>
      </c>
      <c r="P145" s="10">
        <v>0</v>
      </c>
      <c r="Q145" s="10">
        <v>1</v>
      </c>
      <c r="R145" s="10">
        <v>0</v>
      </c>
      <c r="S145" s="10">
        <v>1</v>
      </c>
    </row>
    <row r="146" spans="1:19" x14ac:dyDescent="0.3">
      <c r="A146" s="4" t="s">
        <v>271</v>
      </c>
      <c r="B146" s="10">
        <v>1</v>
      </c>
      <c r="C146" s="10">
        <v>1</v>
      </c>
      <c r="D146" s="10">
        <v>1</v>
      </c>
      <c r="E146" s="10">
        <v>1</v>
      </c>
      <c r="F146" s="10">
        <v>1</v>
      </c>
      <c r="G146" s="10">
        <v>1</v>
      </c>
      <c r="H146" s="10"/>
      <c r="I146" s="10">
        <v>1</v>
      </c>
      <c r="J146" s="10">
        <v>1</v>
      </c>
      <c r="K146" s="10">
        <v>1</v>
      </c>
      <c r="L146" s="10">
        <v>9</v>
      </c>
      <c r="M146" s="10">
        <v>0</v>
      </c>
      <c r="N146" s="10">
        <v>0</v>
      </c>
      <c r="O146" s="10">
        <v>0</v>
      </c>
      <c r="P146" s="10">
        <v>1</v>
      </c>
      <c r="Q146" s="10">
        <v>0</v>
      </c>
      <c r="R146" s="10">
        <v>0</v>
      </c>
      <c r="S146" s="10">
        <v>1</v>
      </c>
    </row>
    <row r="147" spans="1:19" x14ac:dyDescent="0.3">
      <c r="A147" s="4" t="s">
        <v>272</v>
      </c>
      <c r="B147" s="10">
        <v>1</v>
      </c>
      <c r="C147" s="10">
        <v>1</v>
      </c>
      <c r="D147" s="10">
        <v>1</v>
      </c>
      <c r="E147" s="10">
        <v>1</v>
      </c>
      <c r="F147" s="10">
        <v>1</v>
      </c>
      <c r="G147" s="10">
        <v>1</v>
      </c>
      <c r="H147" s="10">
        <v>1</v>
      </c>
      <c r="I147" s="10">
        <v>1</v>
      </c>
      <c r="J147" s="10"/>
      <c r="K147" s="10"/>
      <c r="L147" s="10">
        <v>8</v>
      </c>
      <c r="M147" s="10">
        <v>0</v>
      </c>
      <c r="N147" s="10">
        <v>0</v>
      </c>
      <c r="O147" s="10">
        <v>0</v>
      </c>
      <c r="P147" s="10">
        <v>1</v>
      </c>
      <c r="Q147" s="10">
        <v>0</v>
      </c>
      <c r="R147" s="10">
        <v>0</v>
      </c>
      <c r="S147" s="10">
        <v>1</v>
      </c>
    </row>
    <row r="148" spans="1:19" x14ac:dyDescent="0.3">
      <c r="A148" s="4" t="s">
        <v>276</v>
      </c>
      <c r="B148" s="10"/>
      <c r="C148" s="10"/>
      <c r="D148" s="10"/>
      <c r="E148" s="10"/>
      <c r="F148" s="10">
        <v>1</v>
      </c>
      <c r="G148" s="10"/>
      <c r="H148" s="10"/>
      <c r="I148" s="10"/>
      <c r="J148" s="10">
        <v>1</v>
      </c>
      <c r="K148" s="10">
        <v>1</v>
      </c>
      <c r="L148" s="10">
        <v>3</v>
      </c>
      <c r="M148" s="10">
        <v>1</v>
      </c>
      <c r="N148" s="10">
        <v>0</v>
      </c>
      <c r="O148" s="10">
        <v>0</v>
      </c>
      <c r="P148" s="10">
        <v>0</v>
      </c>
      <c r="Q148" s="10">
        <v>0</v>
      </c>
      <c r="R148" s="10">
        <v>1</v>
      </c>
      <c r="S148" s="10">
        <v>0</v>
      </c>
    </row>
    <row r="149" spans="1:19" x14ac:dyDescent="0.3">
      <c r="A149" s="4" t="s">
        <v>278</v>
      </c>
      <c r="B149" s="10">
        <v>1</v>
      </c>
      <c r="C149" s="10">
        <v>1</v>
      </c>
      <c r="D149" s="10">
        <v>1</v>
      </c>
      <c r="E149" s="10">
        <v>1</v>
      </c>
      <c r="F149" s="10">
        <v>1</v>
      </c>
      <c r="G149" s="10"/>
      <c r="H149" s="10"/>
      <c r="I149" s="10"/>
      <c r="J149" s="10"/>
      <c r="K149" s="10">
        <v>1</v>
      </c>
      <c r="L149" s="10">
        <v>6</v>
      </c>
      <c r="M149" s="10">
        <v>0</v>
      </c>
      <c r="N149" s="10">
        <v>0</v>
      </c>
      <c r="O149" s="10">
        <v>1</v>
      </c>
      <c r="P149" s="10">
        <v>0</v>
      </c>
      <c r="Q149" s="10">
        <v>0</v>
      </c>
      <c r="R149" s="10">
        <v>0</v>
      </c>
      <c r="S149" s="10">
        <v>1</v>
      </c>
    </row>
    <row r="150" spans="1:19" x14ac:dyDescent="0.3">
      <c r="A150" s="4" t="s">
        <v>279</v>
      </c>
      <c r="B150" s="10">
        <v>1</v>
      </c>
      <c r="C150" s="10">
        <v>1</v>
      </c>
      <c r="D150" s="10">
        <v>1</v>
      </c>
      <c r="E150" s="10">
        <v>1</v>
      </c>
      <c r="F150" s="10">
        <v>1</v>
      </c>
      <c r="G150" s="10">
        <v>1</v>
      </c>
      <c r="H150" s="10">
        <v>1</v>
      </c>
      <c r="I150" s="10">
        <v>1</v>
      </c>
      <c r="J150" s="10"/>
      <c r="K150" s="10"/>
      <c r="L150" s="10">
        <v>8</v>
      </c>
      <c r="M150" s="10">
        <v>0</v>
      </c>
      <c r="N150" s="10">
        <v>0</v>
      </c>
      <c r="O150" s="10">
        <v>0</v>
      </c>
      <c r="P150" s="10">
        <v>1</v>
      </c>
      <c r="Q150" s="10">
        <v>0</v>
      </c>
      <c r="R150" s="10">
        <v>0</v>
      </c>
      <c r="S150" s="10">
        <v>1</v>
      </c>
    </row>
    <row r="151" spans="1:19" x14ac:dyDescent="0.3">
      <c r="A151" s="4" t="s">
        <v>280</v>
      </c>
      <c r="B151" s="10">
        <v>1</v>
      </c>
      <c r="C151" s="10">
        <v>1</v>
      </c>
      <c r="D151" s="10">
        <v>1</v>
      </c>
      <c r="E151" s="10">
        <v>1</v>
      </c>
      <c r="F151" s="10">
        <v>1</v>
      </c>
      <c r="G151" s="10">
        <v>1</v>
      </c>
      <c r="H151" s="10">
        <v>1</v>
      </c>
      <c r="I151" s="10"/>
      <c r="J151" s="10"/>
      <c r="K151" s="10">
        <v>1</v>
      </c>
      <c r="L151" s="10">
        <v>8</v>
      </c>
      <c r="M151" s="10">
        <v>0</v>
      </c>
      <c r="N151" s="10">
        <v>0</v>
      </c>
      <c r="O151" s="10">
        <v>0</v>
      </c>
      <c r="P151" s="10">
        <v>1</v>
      </c>
      <c r="Q151" s="10">
        <v>0</v>
      </c>
      <c r="R151" s="10">
        <v>0</v>
      </c>
      <c r="S151" s="10">
        <v>1</v>
      </c>
    </row>
    <row r="152" spans="1:19" x14ac:dyDescent="0.3">
      <c r="A152" s="4" t="s">
        <v>300</v>
      </c>
      <c r="B152" s="10">
        <v>1</v>
      </c>
      <c r="C152" s="10"/>
      <c r="D152" s="10"/>
      <c r="E152" s="10"/>
      <c r="F152" s="10"/>
      <c r="G152" s="10"/>
      <c r="H152" s="10">
        <v>1</v>
      </c>
      <c r="I152" s="10"/>
      <c r="J152" s="10"/>
      <c r="K152" s="10"/>
      <c r="L152" s="10">
        <v>2</v>
      </c>
      <c r="M152" s="10">
        <v>1</v>
      </c>
      <c r="N152" s="10">
        <v>0</v>
      </c>
      <c r="O152" s="10">
        <v>0</v>
      </c>
      <c r="P152" s="10">
        <v>0</v>
      </c>
      <c r="Q152" s="10">
        <v>0</v>
      </c>
      <c r="R152" s="10">
        <v>1</v>
      </c>
      <c r="S152" s="10">
        <v>0</v>
      </c>
    </row>
    <row r="153" spans="1:19" x14ac:dyDescent="0.3">
      <c r="A153" s="4" t="s">
        <v>334</v>
      </c>
      <c r="B153" s="10">
        <v>1</v>
      </c>
      <c r="C153" s="10">
        <v>1</v>
      </c>
      <c r="D153" s="10">
        <v>1</v>
      </c>
      <c r="E153" s="10">
        <v>1</v>
      </c>
      <c r="F153" s="10">
        <v>1</v>
      </c>
      <c r="G153" s="10">
        <v>1</v>
      </c>
      <c r="H153" s="10"/>
      <c r="I153" s="10">
        <v>1</v>
      </c>
      <c r="J153" s="10"/>
      <c r="K153" s="10">
        <v>1</v>
      </c>
      <c r="L153" s="10">
        <v>8</v>
      </c>
      <c r="M153" s="10">
        <v>0</v>
      </c>
      <c r="N153" s="10">
        <v>0</v>
      </c>
      <c r="O153" s="10">
        <v>0</v>
      </c>
      <c r="P153" s="10">
        <v>1</v>
      </c>
      <c r="Q153" s="10">
        <v>0</v>
      </c>
      <c r="R153" s="10">
        <v>0</v>
      </c>
      <c r="S153" s="10">
        <v>1</v>
      </c>
    </row>
    <row r="154" spans="1:19" x14ac:dyDescent="0.3">
      <c r="A154" s="4" t="s">
        <v>337</v>
      </c>
      <c r="B154" s="10">
        <v>1</v>
      </c>
      <c r="C154" s="10">
        <v>1</v>
      </c>
      <c r="D154" s="10">
        <v>1</v>
      </c>
      <c r="E154" s="10">
        <v>1</v>
      </c>
      <c r="F154" s="10">
        <v>1</v>
      </c>
      <c r="G154" s="10">
        <v>1</v>
      </c>
      <c r="H154" s="10"/>
      <c r="I154" s="10"/>
      <c r="J154" s="10"/>
      <c r="K154" s="10"/>
      <c r="L154" s="10">
        <v>6</v>
      </c>
      <c r="M154" s="10">
        <v>0</v>
      </c>
      <c r="N154" s="10">
        <v>0</v>
      </c>
      <c r="O154" s="10">
        <v>1</v>
      </c>
      <c r="P154" s="10">
        <v>0</v>
      </c>
      <c r="Q154" s="10">
        <v>0</v>
      </c>
      <c r="R154" s="10">
        <v>0</v>
      </c>
      <c r="S154" s="10">
        <v>1</v>
      </c>
    </row>
    <row r="155" spans="1:19" x14ac:dyDescent="0.3">
      <c r="A155" s="4" t="s">
        <v>340</v>
      </c>
      <c r="B155" s="10">
        <v>1</v>
      </c>
      <c r="C155" s="10">
        <v>1</v>
      </c>
      <c r="D155" s="10">
        <v>1</v>
      </c>
      <c r="E155" s="10">
        <v>1</v>
      </c>
      <c r="F155" s="10">
        <v>1</v>
      </c>
      <c r="G155" s="10">
        <v>1</v>
      </c>
      <c r="H155" s="10"/>
      <c r="I155" s="10">
        <v>1</v>
      </c>
      <c r="J155" s="10"/>
      <c r="K155" s="10"/>
      <c r="L155" s="10">
        <v>7</v>
      </c>
      <c r="M155" s="10">
        <v>0</v>
      </c>
      <c r="N155" s="10">
        <v>0</v>
      </c>
      <c r="O155" s="10">
        <v>1</v>
      </c>
      <c r="P155" s="10">
        <v>0</v>
      </c>
      <c r="Q155" s="10">
        <v>0</v>
      </c>
      <c r="R155" s="10">
        <v>0</v>
      </c>
      <c r="S155" s="10">
        <v>1</v>
      </c>
    </row>
    <row r="156" spans="1:19" x14ac:dyDescent="0.3">
      <c r="A156" s="4" t="s">
        <v>344</v>
      </c>
      <c r="B156" s="10">
        <v>1</v>
      </c>
      <c r="C156" s="10">
        <v>1</v>
      </c>
      <c r="D156" s="10">
        <v>1</v>
      </c>
      <c r="E156" s="10"/>
      <c r="F156" s="10">
        <v>1</v>
      </c>
      <c r="G156" s="10">
        <v>1</v>
      </c>
      <c r="H156" s="10"/>
      <c r="I156" s="10">
        <v>1</v>
      </c>
      <c r="J156" s="10"/>
      <c r="K156" s="10">
        <v>1</v>
      </c>
      <c r="L156" s="10">
        <v>7</v>
      </c>
      <c r="M156" s="10">
        <v>0</v>
      </c>
      <c r="N156" s="10">
        <v>0</v>
      </c>
      <c r="O156" s="10">
        <v>1</v>
      </c>
      <c r="P156" s="10">
        <v>0</v>
      </c>
      <c r="Q156" s="10">
        <v>0</v>
      </c>
      <c r="R156" s="10">
        <v>0</v>
      </c>
      <c r="S156" s="10">
        <v>1</v>
      </c>
    </row>
    <row r="157" spans="1:19" x14ac:dyDescent="0.3">
      <c r="A157" s="4" t="s">
        <v>95</v>
      </c>
      <c r="B157" s="10">
        <v>4</v>
      </c>
      <c r="C157" s="10">
        <v>6</v>
      </c>
      <c r="D157" s="10">
        <v>4</v>
      </c>
      <c r="E157" s="10">
        <v>3</v>
      </c>
      <c r="F157" s="10">
        <v>4</v>
      </c>
      <c r="G157" s="10">
        <v>4</v>
      </c>
      <c r="H157" s="10">
        <v>3</v>
      </c>
      <c r="I157" s="10">
        <v>5</v>
      </c>
      <c r="J157" s="10">
        <v>1</v>
      </c>
      <c r="K157" s="10">
        <v>4</v>
      </c>
      <c r="L157" s="10">
        <v>38</v>
      </c>
      <c r="M157" s="10">
        <v>1</v>
      </c>
      <c r="N157" s="10">
        <v>3</v>
      </c>
      <c r="O157" s="10">
        <v>2</v>
      </c>
      <c r="P157" s="10">
        <v>1</v>
      </c>
      <c r="Q157" s="10">
        <v>0</v>
      </c>
      <c r="R157" s="10">
        <v>4</v>
      </c>
      <c r="S157" s="10">
        <v>3</v>
      </c>
    </row>
    <row r="158" spans="1:19" x14ac:dyDescent="0.3">
      <c r="A158" s="4" t="s">
        <v>229</v>
      </c>
      <c r="B158" s="10">
        <v>1</v>
      </c>
      <c r="C158" s="10">
        <v>1</v>
      </c>
      <c r="D158" s="10"/>
      <c r="E158" s="10"/>
      <c r="F158" s="10"/>
      <c r="G158" s="10"/>
      <c r="H158" s="10">
        <v>1</v>
      </c>
      <c r="I158" s="10">
        <v>1</v>
      </c>
      <c r="J158" s="10"/>
      <c r="K158" s="10"/>
      <c r="L158" s="10">
        <v>4</v>
      </c>
      <c r="M158" s="10">
        <v>0</v>
      </c>
      <c r="N158" s="10">
        <v>1</v>
      </c>
      <c r="O158" s="10">
        <v>0</v>
      </c>
      <c r="P158" s="10">
        <v>0</v>
      </c>
      <c r="Q158" s="10">
        <v>0</v>
      </c>
      <c r="R158" s="10">
        <v>1</v>
      </c>
      <c r="S158" s="10">
        <v>0</v>
      </c>
    </row>
    <row r="159" spans="1:19" x14ac:dyDescent="0.3">
      <c r="A159" s="4" t="s">
        <v>230</v>
      </c>
      <c r="B159" s="10"/>
      <c r="C159" s="10">
        <v>1</v>
      </c>
      <c r="D159" s="10">
        <v>1</v>
      </c>
      <c r="E159" s="10"/>
      <c r="F159" s="10"/>
      <c r="G159" s="10">
        <v>1</v>
      </c>
      <c r="H159" s="10"/>
      <c r="I159" s="10"/>
      <c r="J159" s="10"/>
      <c r="K159" s="10">
        <v>1</v>
      </c>
      <c r="L159" s="10">
        <v>4</v>
      </c>
      <c r="M159" s="10">
        <v>0</v>
      </c>
      <c r="N159" s="10">
        <v>1</v>
      </c>
      <c r="O159" s="10">
        <v>0</v>
      </c>
      <c r="P159" s="10">
        <v>0</v>
      </c>
      <c r="Q159" s="10">
        <v>0</v>
      </c>
      <c r="R159" s="10">
        <v>1</v>
      </c>
      <c r="S159" s="10">
        <v>0</v>
      </c>
    </row>
    <row r="160" spans="1:19" x14ac:dyDescent="0.3">
      <c r="A160" s="4" t="s">
        <v>241</v>
      </c>
      <c r="B160" s="10">
        <v>1</v>
      </c>
      <c r="C160" s="10">
        <v>1</v>
      </c>
      <c r="D160" s="10"/>
      <c r="E160" s="10"/>
      <c r="F160" s="10"/>
      <c r="G160" s="10"/>
      <c r="H160" s="10"/>
      <c r="I160" s="10"/>
      <c r="J160" s="10"/>
      <c r="K160" s="10">
        <v>1</v>
      </c>
      <c r="L160" s="10">
        <v>3</v>
      </c>
      <c r="M160" s="10">
        <v>1</v>
      </c>
      <c r="N160" s="10">
        <v>0</v>
      </c>
      <c r="O160" s="10">
        <v>0</v>
      </c>
      <c r="P160" s="10">
        <v>0</v>
      </c>
      <c r="Q160" s="10">
        <v>0</v>
      </c>
      <c r="R160" s="10">
        <v>1</v>
      </c>
      <c r="S160" s="10">
        <v>0</v>
      </c>
    </row>
    <row r="161" spans="1:19" x14ac:dyDescent="0.3">
      <c r="A161" s="4" t="s">
        <v>242</v>
      </c>
      <c r="B161" s="10"/>
      <c r="C161" s="10"/>
      <c r="D161" s="10"/>
      <c r="E161" s="10">
        <v>1</v>
      </c>
      <c r="F161" s="10">
        <v>1</v>
      </c>
      <c r="G161" s="10">
        <v>1</v>
      </c>
      <c r="H161" s="10">
        <v>1</v>
      </c>
      <c r="I161" s="10">
        <v>1</v>
      </c>
      <c r="J161" s="10">
        <v>1</v>
      </c>
      <c r="K161" s="10">
        <v>1</v>
      </c>
      <c r="L161" s="10">
        <v>7</v>
      </c>
      <c r="M161" s="10">
        <v>0</v>
      </c>
      <c r="N161" s="10">
        <v>0</v>
      </c>
      <c r="O161" s="10">
        <v>1</v>
      </c>
      <c r="P161" s="10">
        <v>0</v>
      </c>
      <c r="Q161" s="10">
        <v>0</v>
      </c>
      <c r="R161" s="10">
        <v>0</v>
      </c>
      <c r="S161" s="10">
        <v>1</v>
      </c>
    </row>
    <row r="162" spans="1:19" x14ac:dyDescent="0.3">
      <c r="A162" s="4" t="s">
        <v>251</v>
      </c>
      <c r="B162" s="10"/>
      <c r="C162" s="10">
        <v>1</v>
      </c>
      <c r="D162" s="10">
        <v>1</v>
      </c>
      <c r="E162" s="10"/>
      <c r="F162" s="10">
        <v>1</v>
      </c>
      <c r="G162" s="10"/>
      <c r="H162" s="10">
        <v>1</v>
      </c>
      <c r="I162" s="10">
        <v>1</v>
      </c>
      <c r="J162" s="10"/>
      <c r="K162" s="10"/>
      <c r="L162" s="10">
        <v>5</v>
      </c>
      <c r="M162" s="10">
        <v>0</v>
      </c>
      <c r="N162" s="10">
        <v>1</v>
      </c>
      <c r="O162" s="10">
        <v>0</v>
      </c>
      <c r="P162" s="10">
        <v>0</v>
      </c>
      <c r="Q162" s="10">
        <v>0</v>
      </c>
      <c r="R162" s="10">
        <v>1</v>
      </c>
      <c r="S162" s="10">
        <v>0</v>
      </c>
    </row>
    <row r="163" spans="1:19" x14ac:dyDescent="0.3">
      <c r="A163" s="4" t="s">
        <v>335</v>
      </c>
      <c r="B163" s="10">
        <v>1</v>
      </c>
      <c r="C163" s="10">
        <v>1</v>
      </c>
      <c r="D163" s="10">
        <v>1</v>
      </c>
      <c r="E163" s="10">
        <v>1</v>
      </c>
      <c r="F163" s="10">
        <v>1</v>
      </c>
      <c r="G163" s="10">
        <v>1</v>
      </c>
      <c r="H163" s="10"/>
      <c r="I163" s="10">
        <v>1</v>
      </c>
      <c r="J163" s="10"/>
      <c r="K163" s="10">
        <v>1</v>
      </c>
      <c r="L163" s="10">
        <v>8</v>
      </c>
      <c r="M163" s="10">
        <v>0</v>
      </c>
      <c r="N163" s="10">
        <v>0</v>
      </c>
      <c r="O163" s="10">
        <v>0</v>
      </c>
      <c r="P163" s="10">
        <v>1</v>
      </c>
      <c r="Q163" s="10">
        <v>0</v>
      </c>
      <c r="R163" s="10">
        <v>0</v>
      </c>
      <c r="S163" s="10">
        <v>1</v>
      </c>
    </row>
    <row r="164" spans="1:19" x14ac:dyDescent="0.3">
      <c r="A164" s="4" t="s">
        <v>342</v>
      </c>
      <c r="B164" s="10">
        <v>1</v>
      </c>
      <c r="C164" s="10">
        <v>1</v>
      </c>
      <c r="D164" s="10">
        <v>1</v>
      </c>
      <c r="E164" s="10">
        <v>1</v>
      </c>
      <c r="F164" s="10">
        <v>1</v>
      </c>
      <c r="G164" s="10">
        <v>1</v>
      </c>
      <c r="H164" s="10"/>
      <c r="I164" s="10">
        <v>1</v>
      </c>
      <c r="J164" s="10"/>
      <c r="K164" s="10"/>
      <c r="L164" s="10">
        <v>7</v>
      </c>
      <c r="M164" s="10">
        <v>0</v>
      </c>
      <c r="N164" s="10">
        <v>0</v>
      </c>
      <c r="O164" s="10">
        <v>1</v>
      </c>
      <c r="P164" s="10">
        <v>0</v>
      </c>
      <c r="Q164" s="10">
        <v>0</v>
      </c>
      <c r="R164" s="10">
        <v>0</v>
      </c>
      <c r="S164" s="10">
        <v>1</v>
      </c>
    </row>
    <row r="165" spans="1:19" x14ac:dyDescent="0.3">
      <c r="A165" s="3" t="s">
        <v>19</v>
      </c>
      <c r="B165" s="10">
        <v>9</v>
      </c>
      <c r="C165" s="10">
        <v>9</v>
      </c>
      <c r="D165" s="10">
        <v>11</v>
      </c>
      <c r="E165" s="10">
        <v>10</v>
      </c>
      <c r="F165" s="10">
        <v>11</v>
      </c>
      <c r="G165" s="10">
        <v>11</v>
      </c>
      <c r="H165" s="10">
        <v>9</v>
      </c>
      <c r="I165" s="10">
        <v>10</v>
      </c>
      <c r="J165" s="10">
        <v>6</v>
      </c>
      <c r="K165" s="10">
        <v>8</v>
      </c>
      <c r="L165" s="10">
        <v>94</v>
      </c>
      <c r="M165" s="10">
        <v>1</v>
      </c>
      <c r="N165" s="10">
        <v>2</v>
      </c>
      <c r="O165" s="10">
        <v>4</v>
      </c>
      <c r="P165" s="10">
        <v>4</v>
      </c>
      <c r="Q165" s="10">
        <v>2</v>
      </c>
      <c r="R165" s="10">
        <v>3</v>
      </c>
      <c r="S165" s="10">
        <v>10</v>
      </c>
    </row>
    <row r="166" spans="1:19" x14ac:dyDescent="0.3">
      <c r="A166" s="4" t="s">
        <v>85</v>
      </c>
      <c r="B166" s="10">
        <v>9</v>
      </c>
      <c r="C166" s="10">
        <v>9</v>
      </c>
      <c r="D166" s="10">
        <v>11</v>
      </c>
      <c r="E166" s="10">
        <v>10</v>
      </c>
      <c r="F166" s="10">
        <v>11</v>
      </c>
      <c r="G166" s="10">
        <v>11</v>
      </c>
      <c r="H166" s="10">
        <v>9</v>
      </c>
      <c r="I166" s="10">
        <v>10</v>
      </c>
      <c r="J166" s="10">
        <v>6</v>
      </c>
      <c r="K166" s="10">
        <v>8</v>
      </c>
      <c r="L166" s="10">
        <v>94</v>
      </c>
      <c r="M166" s="10">
        <v>1</v>
      </c>
      <c r="N166" s="10">
        <v>2</v>
      </c>
      <c r="O166" s="10">
        <v>4</v>
      </c>
      <c r="P166" s="10">
        <v>4</v>
      </c>
      <c r="Q166" s="10">
        <v>2</v>
      </c>
      <c r="R166" s="10">
        <v>3</v>
      </c>
      <c r="S166" s="10">
        <v>10</v>
      </c>
    </row>
    <row r="167" spans="1:19" x14ac:dyDescent="0.3">
      <c r="A167" s="4" t="s">
        <v>347</v>
      </c>
      <c r="B167" s="10"/>
      <c r="C167" s="10"/>
      <c r="D167" s="10">
        <v>1</v>
      </c>
      <c r="E167" s="10">
        <v>1</v>
      </c>
      <c r="F167" s="10"/>
      <c r="G167" s="10">
        <v>1</v>
      </c>
      <c r="H167" s="10">
        <v>1</v>
      </c>
      <c r="I167" s="10">
        <v>1</v>
      </c>
      <c r="J167" s="10"/>
      <c r="K167" s="10"/>
      <c r="L167" s="10">
        <v>5</v>
      </c>
      <c r="M167" s="10">
        <v>0</v>
      </c>
      <c r="N167" s="10">
        <v>1</v>
      </c>
      <c r="O167" s="10">
        <v>0</v>
      </c>
      <c r="P167" s="10">
        <v>0</v>
      </c>
      <c r="Q167" s="10">
        <v>0</v>
      </c>
      <c r="R167" s="10">
        <v>1</v>
      </c>
      <c r="S167" s="10">
        <v>0</v>
      </c>
    </row>
    <row r="168" spans="1:19" x14ac:dyDescent="0.3">
      <c r="A168" s="4" t="s">
        <v>349</v>
      </c>
      <c r="B168" s="10">
        <v>1</v>
      </c>
      <c r="C168" s="10">
        <v>1</v>
      </c>
      <c r="D168" s="10">
        <v>1</v>
      </c>
      <c r="E168" s="10">
        <v>1</v>
      </c>
      <c r="F168" s="10">
        <v>1</v>
      </c>
      <c r="G168" s="10">
        <v>1</v>
      </c>
      <c r="H168" s="10"/>
      <c r="I168" s="10"/>
      <c r="J168" s="10">
        <v>1</v>
      </c>
      <c r="K168" s="10"/>
      <c r="L168" s="10">
        <v>7</v>
      </c>
      <c r="M168" s="10">
        <v>0</v>
      </c>
      <c r="N168" s="10">
        <v>0</v>
      </c>
      <c r="O168" s="10">
        <v>1</v>
      </c>
      <c r="P168" s="10">
        <v>0</v>
      </c>
      <c r="Q168" s="10">
        <v>0</v>
      </c>
      <c r="R168" s="10">
        <v>0</v>
      </c>
      <c r="S168" s="10">
        <v>1</v>
      </c>
    </row>
    <row r="169" spans="1:19" x14ac:dyDescent="0.3">
      <c r="A169" s="4" t="s">
        <v>350</v>
      </c>
      <c r="B169" s="10">
        <v>1</v>
      </c>
      <c r="C169" s="10">
        <v>1</v>
      </c>
      <c r="D169" s="10">
        <v>1</v>
      </c>
      <c r="E169" s="10">
        <v>1</v>
      </c>
      <c r="F169" s="10">
        <v>1</v>
      </c>
      <c r="G169" s="10">
        <v>1</v>
      </c>
      <c r="H169" s="10"/>
      <c r="I169" s="10"/>
      <c r="J169" s="10">
        <v>1</v>
      </c>
      <c r="K169" s="10"/>
      <c r="L169" s="10">
        <v>7</v>
      </c>
      <c r="M169" s="10">
        <v>0</v>
      </c>
      <c r="N169" s="10">
        <v>0</v>
      </c>
      <c r="O169" s="10">
        <v>1</v>
      </c>
      <c r="P169" s="10">
        <v>0</v>
      </c>
      <c r="Q169" s="10">
        <v>0</v>
      </c>
      <c r="R169" s="10">
        <v>0</v>
      </c>
      <c r="S169" s="10">
        <v>1</v>
      </c>
    </row>
    <row r="170" spans="1:19" x14ac:dyDescent="0.3">
      <c r="A170" s="4" t="s">
        <v>352</v>
      </c>
      <c r="B170" s="10">
        <v>1</v>
      </c>
      <c r="C170" s="10">
        <v>1</v>
      </c>
      <c r="D170" s="10">
        <v>1</v>
      </c>
      <c r="E170" s="10"/>
      <c r="F170" s="10">
        <v>1</v>
      </c>
      <c r="G170" s="10">
        <v>1</v>
      </c>
      <c r="H170" s="10">
        <v>1</v>
      </c>
      <c r="I170" s="10">
        <v>1</v>
      </c>
      <c r="J170" s="10"/>
      <c r="K170" s="10">
        <v>1</v>
      </c>
      <c r="L170" s="10">
        <v>8</v>
      </c>
      <c r="M170" s="10">
        <v>0</v>
      </c>
      <c r="N170" s="10">
        <v>0</v>
      </c>
      <c r="O170" s="10">
        <v>0</v>
      </c>
      <c r="P170" s="10">
        <v>1</v>
      </c>
      <c r="Q170" s="10">
        <v>0</v>
      </c>
      <c r="R170" s="10">
        <v>0</v>
      </c>
      <c r="S170" s="10">
        <v>1</v>
      </c>
    </row>
    <row r="171" spans="1:19" x14ac:dyDescent="0.3">
      <c r="A171" s="4" t="s">
        <v>363</v>
      </c>
      <c r="B171" s="10">
        <v>1</v>
      </c>
      <c r="C171" s="10">
        <v>1</v>
      </c>
      <c r="D171" s="10">
        <v>1</v>
      </c>
      <c r="E171" s="10">
        <v>1</v>
      </c>
      <c r="F171" s="10">
        <v>1</v>
      </c>
      <c r="G171" s="10">
        <v>1</v>
      </c>
      <c r="H171" s="10">
        <v>1</v>
      </c>
      <c r="I171" s="10">
        <v>1</v>
      </c>
      <c r="J171" s="10">
        <v>1</v>
      </c>
      <c r="K171" s="10">
        <v>1</v>
      </c>
      <c r="L171" s="10">
        <v>10</v>
      </c>
      <c r="M171" s="10">
        <v>0</v>
      </c>
      <c r="N171" s="10">
        <v>0</v>
      </c>
      <c r="O171" s="10">
        <v>0</v>
      </c>
      <c r="P171" s="10">
        <v>0</v>
      </c>
      <c r="Q171" s="10">
        <v>1</v>
      </c>
      <c r="R171" s="10">
        <v>0</v>
      </c>
      <c r="S171" s="10">
        <v>1</v>
      </c>
    </row>
    <row r="172" spans="1:19" x14ac:dyDescent="0.3">
      <c r="A172" s="4" t="s">
        <v>369</v>
      </c>
      <c r="B172" s="10">
        <v>1</v>
      </c>
      <c r="C172" s="10">
        <v>1</v>
      </c>
      <c r="D172" s="10">
        <v>1</v>
      </c>
      <c r="E172" s="10"/>
      <c r="F172" s="10">
        <v>1</v>
      </c>
      <c r="G172" s="10">
        <v>1</v>
      </c>
      <c r="H172" s="10">
        <v>1</v>
      </c>
      <c r="I172" s="10">
        <v>1</v>
      </c>
      <c r="J172" s="10"/>
      <c r="K172" s="10">
        <v>1</v>
      </c>
      <c r="L172" s="10">
        <v>8</v>
      </c>
      <c r="M172" s="10">
        <v>0</v>
      </c>
      <c r="N172" s="10">
        <v>0</v>
      </c>
      <c r="O172" s="10">
        <v>0</v>
      </c>
      <c r="P172" s="10">
        <v>1</v>
      </c>
      <c r="Q172" s="10">
        <v>0</v>
      </c>
      <c r="R172" s="10">
        <v>0</v>
      </c>
      <c r="S172" s="10">
        <v>1</v>
      </c>
    </row>
    <row r="173" spans="1:19" x14ac:dyDescent="0.3">
      <c r="A173" s="4" t="s">
        <v>371</v>
      </c>
      <c r="B173" s="10"/>
      <c r="C173" s="10"/>
      <c r="D173" s="10"/>
      <c r="E173" s="10">
        <v>1</v>
      </c>
      <c r="F173" s="10"/>
      <c r="G173" s="10"/>
      <c r="H173" s="10"/>
      <c r="I173" s="10">
        <v>1</v>
      </c>
      <c r="J173" s="10"/>
      <c r="K173" s="10"/>
      <c r="L173" s="10">
        <v>2</v>
      </c>
      <c r="M173" s="10">
        <v>1</v>
      </c>
      <c r="N173" s="10">
        <v>0</v>
      </c>
      <c r="O173" s="10">
        <v>0</v>
      </c>
      <c r="P173" s="10">
        <v>0</v>
      </c>
      <c r="Q173" s="10">
        <v>0</v>
      </c>
      <c r="R173" s="10">
        <v>1</v>
      </c>
      <c r="S173" s="10">
        <v>0</v>
      </c>
    </row>
    <row r="174" spans="1:19" x14ac:dyDescent="0.3">
      <c r="A174" s="4" t="s">
        <v>373</v>
      </c>
      <c r="B174" s="10">
        <v>1</v>
      </c>
      <c r="C174" s="10">
        <v>1</v>
      </c>
      <c r="D174" s="10">
        <v>1</v>
      </c>
      <c r="E174" s="10">
        <v>1</v>
      </c>
      <c r="F174" s="10">
        <v>1</v>
      </c>
      <c r="G174" s="10">
        <v>1</v>
      </c>
      <c r="H174" s="10">
        <v>1</v>
      </c>
      <c r="I174" s="10">
        <v>1</v>
      </c>
      <c r="J174" s="10"/>
      <c r="K174" s="10">
        <v>1</v>
      </c>
      <c r="L174" s="10">
        <v>9</v>
      </c>
      <c r="M174" s="10">
        <v>0</v>
      </c>
      <c r="N174" s="10">
        <v>0</v>
      </c>
      <c r="O174" s="10">
        <v>0</v>
      </c>
      <c r="P174" s="10">
        <v>1</v>
      </c>
      <c r="Q174" s="10">
        <v>0</v>
      </c>
      <c r="R174" s="10">
        <v>0</v>
      </c>
      <c r="S174" s="10">
        <v>1</v>
      </c>
    </row>
    <row r="175" spans="1:19" x14ac:dyDescent="0.3">
      <c r="A175" s="4" t="s">
        <v>374</v>
      </c>
      <c r="B175" s="10">
        <v>1</v>
      </c>
      <c r="C175" s="10">
        <v>1</v>
      </c>
      <c r="D175" s="10">
        <v>1</v>
      </c>
      <c r="E175" s="10">
        <v>1</v>
      </c>
      <c r="F175" s="10">
        <v>1</v>
      </c>
      <c r="G175" s="10">
        <v>1</v>
      </c>
      <c r="H175" s="10">
        <v>1</v>
      </c>
      <c r="I175" s="10">
        <v>1</v>
      </c>
      <c r="J175" s="10">
        <v>1</v>
      </c>
      <c r="K175" s="10"/>
      <c r="L175" s="10">
        <v>9</v>
      </c>
      <c r="M175" s="10">
        <v>0</v>
      </c>
      <c r="N175" s="10">
        <v>0</v>
      </c>
      <c r="O175" s="10">
        <v>0</v>
      </c>
      <c r="P175" s="10">
        <v>1</v>
      </c>
      <c r="Q175" s="10">
        <v>0</v>
      </c>
      <c r="R175" s="10">
        <v>0</v>
      </c>
      <c r="S175" s="10">
        <v>1</v>
      </c>
    </row>
    <row r="176" spans="1:19" x14ac:dyDescent="0.3">
      <c r="A176" s="4" t="s">
        <v>377</v>
      </c>
      <c r="B176" s="10">
        <v>1</v>
      </c>
      <c r="C176" s="10">
        <v>1</v>
      </c>
      <c r="D176" s="10">
        <v>1</v>
      </c>
      <c r="E176" s="10">
        <v>1</v>
      </c>
      <c r="F176" s="10">
        <v>1</v>
      </c>
      <c r="G176" s="10">
        <v>1</v>
      </c>
      <c r="H176" s="10">
        <v>1</v>
      </c>
      <c r="I176" s="10">
        <v>1</v>
      </c>
      <c r="J176" s="10">
        <v>1</v>
      </c>
      <c r="K176" s="10">
        <v>1</v>
      </c>
      <c r="L176" s="10">
        <v>10</v>
      </c>
      <c r="M176" s="10">
        <v>0</v>
      </c>
      <c r="N176" s="10">
        <v>0</v>
      </c>
      <c r="O176" s="10">
        <v>0</v>
      </c>
      <c r="P176" s="10">
        <v>0</v>
      </c>
      <c r="Q176" s="10">
        <v>1</v>
      </c>
      <c r="R176" s="10">
        <v>0</v>
      </c>
      <c r="S176" s="10">
        <v>1</v>
      </c>
    </row>
    <row r="177" spans="1:19" x14ac:dyDescent="0.3">
      <c r="A177" s="4" t="s">
        <v>379</v>
      </c>
      <c r="B177" s="10"/>
      <c r="C177" s="10">
        <v>1</v>
      </c>
      <c r="D177" s="10"/>
      <c r="E177" s="10">
        <v>1</v>
      </c>
      <c r="F177" s="10">
        <v>1</v>
      </c>
      <c r="G177" s="10"/>
      <c r="H177" s="10">
        <v>1</v>
      </c>
      <c r="I177" s="10">
        <v>1</v>
      </c>
      <c r="J177" s="10">
        <v>1</v>
      </c>
      <c r="K177" s="10">
        <v>1</v>
      </c>
      <c r="L177" s="10">
        <v>7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1</v>
      </c>
    </row>
    <row r="178" spans="1:19" x14ac:dyDescent="0.3">
      <c r="A178" s="4" t="s">
        <v>380</v>
      </c>
      <c r="B178" s="10">
        <v>1</v>
      </c>
      <c r="C178" s="10"/>
      <c r="D178" s="10">
        <v>1</v>
      </c>
      <c r="E178" s="10">
        <v>1</v>
      </c>
      <c r="F178" s="10">
        <v>1</v>
      </c>
      <c r="G178" s="10">
        <v>1</v>
      </c>
      <c r="H178" s="10"/>
      <c r="I178" s="10">
        <v>1</v>
      </c>
      <c r="J178" s="10"/>
      <c r="K178" s="10">
        <v>1</v>
      </c>
      <c r="L178" s="10">
        <v>7</v>
      </c>
      <c r="M178" s="10">
        <v>0</v>
      </c>
      <c r="N178" s="10">
        <v>0</v>
      </c>
      <c r="O178" s="10">
        <v>1</v>
      </c>
      <c r="P178" s="10">
        <v>0</v>
      </c>
      <c r="Q178" s="10">
        <v>0</v>
      </c>
      <c r="R178" s="10">
        <v>0</v>
      </c>
      <c r="S178" s="10">
        <v>1</v>
      </c>
    </row>
    <row r="179" spans="1:19" x14ac:dyDescent="0.3">
      <c r="A179" s="4" t="s">
        <v>382</v>
      </c>
      <c r="B179" s="10"/>
      <c r="C179" s="10"/>
      <c r="D179" s="10">
        <v>1</v>
      </c>
      <c r="E179" s="10"/>
      <c r="F179" s="10">
        <v>1</v>
      </c>
      <c r="G179" s="10">
        <v>1</v>
      </c>
      <c r="H179" s="10">
        <v>1</v>
      </c>
      <c r="I179" s="10"/>
      <c r="J179" s="10"/>
      <c r="K179" s="10">
        <v>1</v>
      </c>
      <c r="L179" s="10">
        <v>5</v>
      </c>
      <c r="M179" s="10">
        <v>0</v>
      </c>
      <c r="N179" s="10">
        <v>1</v>
      </c>
      <c r="O179" s="10">
        <v>0</v>
      </c>
      <c r="P179" s="10">
        <v>0</v>
      </c>
      <c r="Q179" s="10">
        <v>0</v>
      </c>
      <c r="R179" s="10">
        <v>1</v>
      </c>
      <c r="S179" s="10">
        <v>0</v>
      </c>
    </row>
    <row r="180" spans="1:19" x14ac:dyDescent="0.3">
      <c r="A180" s="3" t="s">
        <v>26</v>
      </c>
      <c r="B180" s="10">
        <v>13</v>
      </c>
      <c r="C180" s="10">
        <v>10</v>
      </c>
      <c r="D180" s="10">
        <v>15</v>
      </c>
      <c r="E180" s="10">
        <v>6</v>
      </c>
      <c r="F180" s="10">
        <v>14</v>
      </c>
      <c r="G180" s="10">
        <v>13</v>
      </c>
      <c r="H180" s="10">
        <v>15</v>
      </c>
      <c r="I180" s="10">
        <v>14</v>
      </c>
      <c r="J180" s="10">
        <v>7</v>
      </c>
      <c r="K180" s="10">
        <v>12</v>
      </c>
      <c r="L180" s="10">
        <v>119</v>
      </c>
      <c r="M180" s="10">
        <v>0</v>
      </c>
      <c r="N180" s="10">
        <v>2</v>
      </c>
      <c r="O180" s="10">
        <v>2</v>
      </c>
      <c r="P180" s="10">
        <v>8</v>
      </c>
      <c r="Q180" s="10">
        <v>3</v>
      </c>
      <c r="R180" s="10">
        <v>2</v>
      </c>
      <c r="S180" s="10">
        <v>13</v>
      </c>
    </row>
    <row r="181" spans="1:19" x14ac:dyDescent="0.3">
      <c r="A181" s="4" t="s">
        <v>85</v>
      </c>
      <c r="B181" s="10">
        <v>8</v>
      </c>
      <c r="C181" s="10">
        <v>5</v>
      </c>
      <c r="D181" s="10">
        <v>9</v>
      </c>
      <c r="E181" s="10">
        <v>4</v>
      </c>
      <c r="F181" s="10">
        <v>9</v>
      </c>
      <c r="G181" s="10">
        <v>9</v>
      </c>
      <c r="H181" s="10">
        <v>9</v>
      </c>
      <c r="I181" s="10">
        <v>9</v>
      </c>
      <c r="J181" s="10">
        <v>5</v>
      </c>
      <c r="K181" s="10">
        <v>8</v>
      </c>
      <c r="L181" s="10">
        <v>75</v>
      </c>
      <c r="M181" s="10">
        <v>0</v>
      </c>
      <c r="N181" s="10">
        <v>0</v>
      </c>
      <c r="O181" s="10">
        <v>2</v>
      </c>
      <c r="P181" s="10">
        <v>5</v>
      </c>
      <c r="Q181" s="10">
        <v>2</v>
      </c>
      <c r="R181" s="10">
        <v>0</v>
      </c>
      <c r="S181" s="10">
        <v>9</v>
      </c>
    </row>
    <row r="182" spans="1:19" x14ac:dyDescent="0.3">
      <c r="A182" s="4" t="s">
        <v>31</v>
      </c>
      <c r="B182" s="10">
        <v>1</v>
      </c>
      <c r="C182" s="10">
        <v>1</v>
      </c>
      <c r="D182" s="10">
        <v>1</v>
      </c>
      <c r="E182" s="10">
        <v>1</v>
      </c>
      <c r="F182" s="10">
        <v>1</v>
      </c>
      <c r="G182" s="10">
        <v>1</v>
      </c>
      <c r="H182" s="10">
        <v>1</v>
      </c>
      <c r="I182" s="10">
        <v>1</v>
      </c>
      <c r="J182" s="10">
        <v>1</v>
      </c>
      <c r="K182" s="10">
        <v>1</v>
      </c>
      <c r="L182" s="10">
        <v>10</v>
      </c>
      <c r="M182" s="10">
        <v>0</v>
      </c>
      <c r="N182" s="10">
        <v>0</v>
      </c>
      <c r="O182" s="10">
        <v>0</v>
      </c>
      <c r="P182" s="10">
        <v>0</v>
      </c>
      <c r="Q182" s="10">
        <v>1</v>
      </c>
      <c r="R182" s="10">
        <v>0</v>
      </c>
      <c r="S182" s="10">
        <v>1</v>
      </c>
    </row>
    <row r="183" spans="1:19" x14ac:dyDescent="0.3">
      <c r="A183" s="4" t="s">
        <v>460</v>
      </c>
      <c r="B183" s="10">
        <v>1</v>
      </c>
      <c r="C183" s="10">
        <v>1</v>
      </c>
      <c r="D183" s="10">
        <v>1</v>
      </c>
      <c r="E183" s="10"/>
      <c r="F183" s="10">
        <v>1</v>
      </c>
      <c r="G183" s="10">
        <v>1</v>
      </c>
      <c r="H183" s="10">
        <v>1</v>
      </c>
      <c r="I183" s="10">
        <v>1</v>
      </c>
      <c r="J183" s="10"/>
      <c r="K183" s="10">
        <v>1</v>
      </c>
      <c r="L183" s="10">
        <v>8</v>
      </c>
      <c r="M183" s="10">
        <v>0</v>
      </c>
      <c r="N183" s="10">
        <v>0</v>
      </c>
      <c r="O183" s="10">
        <v>0</v>
      </c>
      <c r="P183" s="10">
        <v>1</v>
      </c>
      <c r="Q183" s="10">
        <v>0</v>
      </c>
      <c r="R183" s="10">
        <v>0</v>
      </c>
      <c r="S183" s="10">
        <v>1</v>
      </c>
    </row>
    <row r="184" spans="1:19" x14ac:dyDescent="0.3">
      <c r="A184" s="4" t="s">
        <v>461</v>
      </c>
      <c r="B184" s="10">
        <v>1</v>
      </c>
      <c r="C184" s="10"/>
      <c r="D184" s="10">
        <v>1</v>
      </c>
      <c r="E184" s="10">
        <v>1</v>
      </c>
      <c r="F184" s="10">
        <v>1</v>
      </c>
      <c r="G184" s="10">
        <v>1</v>
      </c>
      <c r="H184" s="10">
        <v>1</v>
      </c>
      <c r="I184" s="10">
        <v>1</v>
      </c>
      <c r="J184" s="10">
        <v>1</v>
      </c>
      <c r="K184" s="10">
        <v>1</v>
      </c>
      <c r="L184" s="10">
        <v>9</v>
      </c>
      <c r="M184" s="10">
        <v>0</v>
      </c>
      <c r="N184" s="10">
        <v>0</v>
      </c>
      <c r="O184" s="10">
        <v>0</v>
      </c>
      <c r="P184" s="10">
        <v>1</v>
      </c>
      <c r="Q184" s="10">
        <v>0</v>
      </c>
      <c r="R184" s="10">
        <v>0</v>
      </c>
      <c r="S184" s="10">
        <v>1</v>
      </c>
    </row>
    <row r="185" spans="1:19" x14ac:dyDescent="0.3">
      <c r="A185" s="4" t="s">
        <v>463</v>
      </c>
      <c r="B185" s="10">
        <v>1</v>
      </c>
      <c r="C185" s="10">
        <v>1</v>
      </c>
      <c r="D185" s="10">
        <v>1</v>
      </c>
      <c r="E185" s="10">
        <v>1</v>
      </c>
      <c r="F185" s="10">
        <v>1</v>
      </c>
      <c r="G185" s="10">
        <v>1</v>
      </c>
      <c r="H185" s="10">
        <v>1</v>
      </c>
      <c r="I185" s="10">
        <v>1</v>
      </c>
      <c r="J185" s="10">
        <v>1</v>
      </c>
      <c r="K185" s="10">
        <v>1</v>
      </c>
      <c r="L185" s="10">
        <v>10</v>
      </c>
      <c r="M185" s="10">
        <v>0</v>
      </c>
      <c r="N185" s="10">
        <v>0</v>
      </c>
      <c r="O185" s="10">
        <v>0</v>
      </c>
      <c r="P185" s="10">
        <v>0</v>
      </c>
      <c r="Q185" s="10">
        <v>1</v>
      </c>
      <c r="R185" s="10">
        <v>0</v>
      </c>
      <c r="S185" s="10">
        <v>1</v>
      </c>
    </row>
    <row r="186" spans="1:19" x14ac:dyDescent="0.3">
      <c r="A186" s="4" t="s">
        <v>467</v>
      </c>
      <c r="B186" s="10"/>
      <c r="C186" s="10"/>
      <c r="D186" s="10">
        <v>1</v>
      </c>
      <c r="E186" s="10"/>
      <c r="F186" s="10">
        <v>1</v>
      </c>
      <c r="G186" s="10">
        <v>1</v>
      </c>
      <c r="H186" s="10">
        <v>1</v>
      </c>
      <c r="I186" s="10">
        <v>1</v>
      </c>
      <c r="J186" s="10"/>
      <c r="K186" s="10">
        <v>1</v>
      </c>
      <c r="L186" s="10">
        <v>6</v>
      </c>
      <c r="M186" s="10">
        <v>0</v>
      </c>
      <c r="N186" s="10">
        <v>0</v>
      </c>
      <c r="O186" s="10">
        <v>1</v>
      </c>
      <c r="P186" s="10">
        <v>0</v>
      </c>
      <c r="Q186" s="10">
        <v>0</v>
      </c>
      <c r="R186" s="10">
        <v>0</v>
      </c>
      <c r="S186" s="10">
        <v>1</v>
      </c>
    </row>
    <row r="187" spans="1:19" x14ac:dyDescent="0.3">
      <c r="A187" s="4" t="s">
        <v>472</v>
      </c>
      <c r="B187" s="10">
        <v>1</v>
      </c>
      <c r="C187" s="10"/>
      <c r="D187" s="10">
        <v>1</v>
      </c>
      <c r="E187" s="10">
        <v>1</v>
      </c>
      <c r="F187" s="10">
        <v>1</v>
      </c>
      <c r="G187" s="10">
        <v>1</v>
      </c>
      <c r="H187" s="10">
        <v>1</v>
      </c>
      <c r="I187" s="10">
        <v>1</v>
      </c>
      <c r="J187" s="10">
        <v>1</v>
      </c>
      <c r="K187" s="10"/>
      <c r="L187" s="10">
        <v>8</v>
      </c>
      <c r="M187" s="10">
        <v>0</v>
      </c>
      <c r="N187" s="10">
        <v>0</v>
      </c>
      <c r="O187" s="10">
        <v>0</v>
      </c>
      <c r="P187" s="10">
        <v>1</v>
      </c>
      <c r="Q187" s="10">
        <v>0</v>
      </c>
      <c r="R187" s="10">
        <v>0</v>
      </c>
      <c r="S187" s="10">
        <v>1</v>
      </c>
    </row>
    <row r="188" spans="1:19" x14ac:dyDescent="0.3">
      <c r="A188" s="4" t="s">
        <v>480</v>
      </c>
      <c r="B188" s="10">
        <v>1</v>
      </c>
      <c r="C188" s="10"/>
      <c r="D188" s="10">
        <v>1</v>
      </c>
      <c r="E188" s="10"/>
      <c r="F188" s="10">
        <v>1</v>
      </c>
      <c r="G188" s="10">
        <v>1</v>
      </c>
      <c r="H188" s="10">
        <v>1</v>
      </c>
      <c r="I188" s="10">
        <v>1</v>
      </c>
      <c r="J188" s="10"/>
      <c r="K188" s="10">
        <v>1</v>
      </c>
      <c r="L188" s="10">
        <v>7</v>
      </c>
      <c r="M188" s="10">
        <v>0</v>
      </c>
      <c r="N188" s="10">
        <v>0</v>
      </c>
      <c r="O188" s="10">
        <v>1</v>
      </c>
      <c r="P188" s="10">
        <v>0</v>
      </c>
      <c r="Q188" s="10">
        <v>0</v>
      </c>
      <c r="R188" s="10">
        <v>0</v>
      </c>
      <c r="S188" s="10">
        <v>1</v>
      </c>
    </row>
    <row r="189" spans="1:19" x14ac:dyDescent="0.3">
      <c r="A189" s="4" t="s">
        <v>481</v>
      </c>
      <c r="B189" s="10">
        <v>1</v>
      </c>
      <c r="C189" s="10">
        <v>1</v>
      </c>
      <c r="D189" s="10">
        <v>1</v>
      </c>
      <c r="E189" s="10"/>
      <c r="F189" s="10">
        <v>1</v>
      </c>
      <c r="G189" s="10">
        <v>1</v>
      </c>
      <c r="H189" s="10">
        <v>1</v>
      </c>
      <c r="I189" s="10">
        <v>1</v>
      </c>
      <c r="J189" s="10">
        <v>1</v>
      </c>
      <c r="K189" s="10">
        <v>1</v>
      </c>
      <c r="L189" s="10">
        <v>9</v>
      </c>
      <c r="M189" s="10">
        <v>0</v>
      </c>
      <c r="N189" s="10">
        <v>0</v>
      </c>
      <c r="O189" s="10">
        <v>0</v>
      </c>
      <c r="P189" s="10">
        <v>1</v>
      </c>
      <c r="Q189" s="10">
        <v>0</v>
      </c>
      <c r="R189" s="10">
        <v>0</v>
      </c>
      <c r="S189" s="10">
        <v>1</v>
      </c>
    </row>
    <row r="190" spans="1:19" x14ac:dyDescent="0.3">
      <c r="A190" s="4" t="s">
        <v>482</v>
      </c>
      <c r="B190" s="10">
        <v>1</v>
      </c>
      <c r="C190" s="10">
        <v>1</v>
      </c>
      <c r="D190" s="10">
        <v>1</v>
      </c>
      <c r="E190" s="10"/>
      <c r="F190" s="10">
        <v>1</v>
      </c>
      <c r="G190" s="10">
        <v>1</v>
      </c>
      <c r="H190" s="10">
        <v>1</v>
      </c>
      <c r="I190" s="10">
        <v>1</v>
      </c>
      <c r="J190" s="10"/>
      <c r="K190" s="10">
        <v>1</v>
      </c>
      <c r="L190" s="10">
        <v>8</v>
      </c>
      <c r="M190" s="10">
        <v>0</v>
      </c>
      <c r="N190" s="10">
        <v>0</v>
      </c>
      <c r="O190" s="10">
        <v>0</v>
      </c>
      <c r="P190" s="10">
        <v>1</v>
      </c>
      <c r="Q190" s="10">
        <v>0</v>
      </c>
      <c r="R190" s="10">
        <v>0</v>
      </c>
      <c r="S190" s="10">
        <v>1</v>
      </c>
    </row>
    <row r="191" spans="1:19" x14ac:dyDescent="0.3">
      <c r="A191" s="4" t="s">
        <v>95</v>
      </c>
      <c r="B191" s="10">
        <v>5</v>
      </c>
      <c r="C191" s="10">
        <v>5</v>
      </c>
      <c r="D191" s="10">
        <v>6</v>
      </c>
      <c r="E191" s="10">
        <v>2</v>
      </c>
      <c r="F191" s="10">
        <v>5</v>
      </c>
      <c r="G191" s="10">
        <v>4</v>
      </c>
      <c r="H191" s="10">
        <v>6</v>
      </c>
      <c r="I191" s="10">
        <v>5</v>
      </c>
      <c r="J191" s="10">
        <v>2</v>
      </c>
      <c r="K191" s="10">
        <v>4</v>
      </c>
      <c r="L191" s="10">
        <v>44</v>
      </c>
      <c r="M191" s="10">
        <v>0</v>
      </c>
      <c r="N191" s="10">
        <v>2</v>
      </c>
      <c r="O191" s="10">
        <v>0</v>
      </c>
      <c r="P191" s="10">
        <v>3</v>
      </c>
      <c r="Q191" s="10">
        <v>1</v>
      </c>
      <c r="R191" s="10">
        <v>2</v>
      </c>
      <c r="S191" s="10">
        <v>4</v>
      </c>
    </row>
    <row r="192" spans="1:19" x14ac:dyDescent="0.3">
      <c r="A192" s="4" t="s">
        <v>457</v>
      </c>
      <c r="B192" s="10">
        <v>1</v>
      </c>
      <c r="C192" s="10">
        <v>1</v>
      </c>
      <c r="D192" s="10">
        <v>1</v>
      </c>
      <c r="E192" s="10"/>
      <c r="F192" s="10"/>
      <c r="G192" s="10"/>
      <c r="H192" s="10">
        <v>1</v>
      </c>
      <c r="I192" s="10"/>
      <c r="J192" s="10"/>
      <c r="K192" s="10"/>
      <c r="L192" s="10">
        <v>4</v>
      </c>
      <c r="M192" s="10">
        <v>0</v>
      </c>
      <c r="N192" s="10">
        <v>1</v>
      </c>
      <c r="O192" s="10">
        <v>0</v>
      </c>
      <c r="P192" s="10">
        <v>0</v>
      </c>
      <c r="Q192" s="10">
        <v>0</v>
      </c>
      <c r="R192" s="10">
        <v>1</v>
      </c>
      <c r="S192" s="10">
        <v>0</v>
      </c>
    </row>
    <row r="193" spans="1:19" x14ac:dyDescent="0.3">
      <c r="A193" s="4" t="s">
        <v>458</v>
      </c>
      <c r="B193" s="10">
        <v>1</v>
      </c>
      <c r="C193" s="10"/>
      <c r="D193" s="10">
        <v>1</v>
      </c>
      <c r="E193" s="10">
        <v>1</v>
      </c>
      <c r="F193" s="10">
        <v>1</v>
      </c>
      <c r="G193" s="10">
        <v>1</v>
      </c>
      <c r="H193" s="10">
        <v>1</v>
      </c>
      <c r="I193" s="10">
        <v>1</v>
      </c>
      <c r="J193" s="10"/>
      <c r="K193" s="10">
        <v>1</v>
      </c>
      <c r="L193" s="10">
        <v>8</v>
      </c>
      <c r="M193" s="10">
        <v>0</v>
      </c>
      <c r="N193" s="10">
        <v>0</v>
      </c>
      <c r="O193" s="10">
        <v>0</v>
      </c>
      <c r="P193" s="10">
        <v>1</v>
      </c>
      <c r="Q193" s="10">
        <v>0</v>
      </c>
      <c r="R193" s="10">
        <v>0</v>
      </c>
      <c r="S193" s="10">
        <v>1</v>
      </c>
    </row>
    <row r="194" spans="1:19" x14ac:dyDescent="0.3">
      <c r="A194" s="4" t="s">
        <v>459</v>
      </c>
      <c r="B194" s="10">
        <v>1</v>
      </c>
      <c r="C194" s="10">
        <v>1</v>
      </c>
      <c r="D194" s="10">
        <v>1</v>
      </c>
      <c r="E194" s="10"/>
      <c r="F194" s="10">
        <v>1</v>
      </c>
      <c r="G194" s="10">
        <v>1</v>
      </c>
      <c r="H194" s="10">
        <v>1</v>
      </c>
      <c r="I194" s="10">
        <v>1</v>
      </c>
      <c r="J194" s="10">
        <v>1</v>
      </c>
      <c r="K194" s="10">
        <v>1</v>
      </c>
      <c r="L194" s="10">
        <v>9</v>
      </c>
      <c r="M194" s="10">
        <v>0</v>
      </c>
      <c r="N194" s="10">
        <v>0</v>
      </c>
      <c r="O194" s="10">
        <v>0</v>
      </c>
      <c r="P194" s="10">
        <v>1</v>
      </c>
      <c r="Q194" s="10">
        <v>0</v>
      </c>
      <c r="R194" s="10">
        <v>0</v>
      </c>
      <c r="S194" s="10">
        <v>1</v>
      </c>
    </row>
    <row r="195" spans="1:19" x14ac:dyDescent="0.3">
      <c r="A195" s="4" t="s">
        <v>462</v>
      </c>
      <c r="B195" s="10">
        <v>1</v>
      </c>
      <c r="C195" s="10">
        <v>1</v>
      </c>
      <c r="D195" s="10">
        <v>1</v>
      </c>
      <c r="E195" s="10"/>
      <c r="F195" s="10">
        <v>1</v>
      </c>
      <c r="G195" s="10">
        <v>1</v>
      </c>
      <c r="H195" s="10">
        <v>1</v>
      </c>
      <c r="I195" s="10">
        <v>1</v>
      </c>
      <c r="J195" s="10"/>
      <c r="K195" s="10">
        <v>1</v>
      </c>
      <c r="L195" s="10">
        <v>8</v>
      </c>
      <c r="M195" s="10">
        <v>0</v>
      </c>
      <c r="N195" s="10">
        <v>0</v>
      </c>
      <c r="O195" s="10">
        <v>0</v>
      </c>
      <c r="P195" s="10">
        <v>1</v>
      </c>
      <c r="Q195" s="10">
        <v>0</v>
      </c>
      <c r="R195" s="10">
        <v>0</v>
      </c>
      <c r="S195" s="10">
        <v>1</v>
      </c>
    </row>
    <row r="196" spans="1:19" x14ac:dyDescent="0.3">
      <c r="A196" s="4" t="s">
        <v>466</v>
      </c>
      <c r="B196" s="10">
        <v>1</v>
      </c>
      <c r="C196" s="10">
        <v>1</v>
      </c>
      <c r="D196" s="10">
        <v>1</v>
      </c>
      <c r="E196" s="10">
        <v>1</v>
      </c>
      <c r="F196" s="10">
        <v>1</v>
      </c>
      <c r="G196" s="10">
        <v>1</v>
      </c>
      <c r="H196" s="10">
        <v>1</v>
      </c>
      <c r="I196" s="10">
        <v>1</v>
      </c>
      <c r="J196" s="10">
        <v>1</v>
      </c>
      <c r="K196" s="10">
        <v>1</v>
      </c>
      <c r="L196" s="10">
        <v>10</v>
      </c>
      <c r="M196" s="10">
        <v>0</v>
      </c>
      <c r="N196" s="10">
        <v>0</v>
      </c>
      <c r="O196" s="10">
        <v>0</v>
      </c>
      <c r="P196" s="10">
        <v>0</v>
      </c>
      <c r="Q196" s="10">
        <v>1</v>
      </c>
      <c r="R196" s="10">
        <v>0</v>
      </c>
      <c r="S196" s="10">
        <v>1</v>
      </c>
    </row>
    <row r="197" spans="1:19" x14ac:dyDescent="0.3">
      <c r="A197" s="4" t="s">
        <v>471</v>
      </c>
      <c r="B197" s="10"/>
      <c r="C197" s="10">
        <v>1</v>
      </c>
      <c r="D197" s="10">
        <v>1</v>
      </c>
      <c r="E197" s="10"/>
      <c r="F197" s="10">
        <v>1</v>
      </c>
      <c r="G197" s="10"/>
      <c r="H197" s="10">
        <v>1</v>
      </c>
      <c r="I197" s="10">
        <v>1</v>
      </c>
      <c r="J197" s="10"/>
      <c r="K197" s="10"/>
      <c r="L197" s="10">
        <v>5</v>
      </c>
      <c r="M197" s="10">
        <v>0</v>
      </c>
      <c r="N197" s="10">
        <v>1</v>
      </c>
      <c r="O197" s="10">
        <v>0</v>
      </c>
      <c r="P197" s="10">
        <v>0</v>
      </c>
      <c r="Q197" s="10">
        <v>0</v>
      </c>
      <c r="R197" s="10">
        <v>1</v>
      </c>
      <c r="S197" s="10">
        <v>0</v>
      </c>
    </row>
    <row r="198" spans="1:19" x14ac:dyDescent="0.3">
      <c r="A198" s="3" t="s">
        <v>40</v>
      </c>
      <c r="B198" s="10">
        <v>1</v>
      </c>
      <c r="C198" s="10">
        <v>1</v>
      </c>
      <c r="D198" s="10"/>
      <c r="E198" s="10"/>
      <c r="F198" s="10">
        <v>1</v>
      </c>
      <c r="G198" s="10">
        <v>1</v>
      </c>
      <c r="H198" s="10"/>
      <c r="I198" s="10">
        <v>1</v>
      </c>
      <c r="J198" s="10">
        <v>1</v>
      </c>
      <c r="K198" s="10">
        <v>1</v>
      </c>
      <c r="L198" s="10">
        <v>7</v>
      </c>
      <c r="M198" s="10">
        <v>0</v>
      </c>
      <c r="N198" s="10">
        <v>0</v>
      </c>
      <c r="O198" s="10">
        <v>1</v>
      </c>
      <c r="P198" s="10">
        <v>0</v>
      </c>
      <c r="Q198" s="10">
        <v>0</v>
      </c>
      <c r="R198" s="10">
        <v>0</v>
      </c>
      <c r="S198" s="10">
        <v>1</v>
      </c>
    </row>
    <row r="199" spans="1:19" x14ac:dyDescent="0.3">
      <c r="A199" s="4" t="s">
        <v>85</v>
      </c>
      <c r="B199" s="10">
        <v>1</v>
      </c>
      <c r="C199" s="10">
        <v>1</v>
      </c>
      <c r="D199" s="10"/>
      <c r="E199" s="10"/>
      <c r="F199" s="10">
        <v>1</v>
      </c>
      <c r="G199" s="10">
        <v>1</v>
      </c>
      <c r="H199" s="10"/>
      <c r="I199" s="10">
        <v>1</v>
      </c>
      <c r="J199" s="10">
        <v>1</v>
      </c>
      <c r="K199" s="10">
        <v>1</v>
      </c>
      <c r="L199" s="10">
        <v>7</v>
      </c>
      <c r="M199" s="10">
        <v>0</v>
      </c>
      <c r="N199" s="10">
        <v>0</v>
      </c>
      <c r="O199" s="10">
        <v>1</v>
      </c>
      <c r="P199" s="10">
        <v>0</v>
      </c>
      <c r="Q199" s="10">
        <v>0</v>
      </c>
      <c r="R199" s="10">
        <v>0</v>
      </c>
      <c r="S199" s="10">
        <v>1</v>
      </c>
    </row>
    <row r="200" spans="1:19" x14ac:dyDescent="0.3">
      <c r="A200" s="4" t="s">
        <v>132</v>
      </c>
      <c r="B200" s="10">
        <v>1</v>
      </c>
      <c r="C200" s="10">
        <v>1</v>
      </c>
      <c r="D200" s="10"/>
      <c r="E200" s="10"/>
      <c r="F200" s="10">
        <v>1</v>
      </c>
      <c r="G200" s="10">
        <v>1</v>
      </c>
      <c r="H200" s="10"/>
      <c r="I200" s="10">
        <v>1</v>
      </c>
      <c r="J200" s="10">
        <v>1</v>
      </c>
      <c r="K200" s="10">
        <v>1</v>
      </c>
      <c r="L200" s="10">
        <v>7</v>
      </c>
      <c r="M200" s="10">
        <v>0</v>
      </c>
      <c r="N200" s="10">
        <v>0</v>
      </c>
      <c r="O200" s="10">
        <v>1</v>
      </c>
      <c r="P200" s="10">
        <v>0</v>
      </c>
      <c r="Q200" s="10">
        <v>0</v>
      </c>
      <c r="R200" s="10">
        <v>0</v>
      </c>
      <c r="S200" s="10">
        <v>1</v>
      </c>
    </row>
    <row r="201" spans="1:19" x14ac:dyDescent="0.3">
      <c r="A201" s="3" t="s">
        <v>5</v>
      </c>
      <c r="B201" s="10">
        <v>7</v>
      </c>
      <c r="C201" s="10">
        <v>7</v>
      </c>
      <c r="D201" s="10">
        <v>7</v>
      </c>
      <c r="E201" s="10">
        <v>3</v>
      </c>
      <c r="F201" s="10">
        <v>11</v>
      </c>
      <c r="G201" s="10">
        <v>11</v>
      </c>
      <c r="H201" s="10">
        <v>9</v>
      </c>
      <c r="I201" s="10">
        <v>6</v>
      </c>
      <c r="J201" s="10">
        <v>3</v>
      </c>
      <c r="K201" s="10">
        <v>10</v>
      </c>
      <c r="L201" s="10">
        <v>74</v>
      </c>
      <c r="M201" s="10">
        <v>4</v>
      </c>
      <c r="N201" s="10">
        <v>2</v>
      </c>
      <c r="O201" s="10">
        <v>5</v>
      </c>
      <c r="P201" s="10">
        <v>3</v>
      </c>
      <c r="Q201" s="10">
        <v>0</v>
      </c>
      <c r="R201" s="10">
        <v>6</v>
      </c>
      <c r="S201" s="10">
        <v>8</v>
      </c>
    </row>
    <row r="202" spans="1:19" x14ac:dyDescent="0.3">
      <c r="A202" s="4" t="s">
        <v>85</v>
      </c>
      <c r="B202" s="10">
        <v>7</v>
      </c>
      <c r="C202" s="10">
        <v>7</v>
      </c>
      <c r="D202" s="10">
        <v>7</v>
      </c>
      <c r="E202" s="10">
        <v>3</v>
      </c>
      <c r="F202" s="10">
        <v>11</v>
      </c>
      <c r="G202" s="10">
        <v>11</v>
      </c>
      <c r="H202" s="10">
        <v>9</v>
      </c>
      <c r="I202" s="10">
        <v>6</v>
      </c>
      <c r="J202" s="10">
        <v>3</v>
      </c>
      <c r="K202" s="10">
        <v>10</v>
      </c>
      <c r="L202" s="10">
        <v>74</v>
      </c>
      <c r="M202" s="10">
        <v>4</v>
      </c>
      <c r="N202" s="10">
        <v>2</v>
      </c>
      <c r="O202" s="10">
        <v>5</v>
      </c>
      <c r="P202" s="10">
        <v>3</v>
      </c>
      <c r="Q202" s="10">
        <v>0</v>
      </c>
      <c r="R202" s="10">
        <v>6</v>
      </c>
      <c r="S202" s="10">
        <v>8</v>
      </c>
    </row>
    <row r="203" spans="1:19" x14ac:dyDescent="0.3">
      <c r="A203" s="4" t="s">
        <v>468</v>
      </c>
      <c r="B203" s="10"/>
      <c r="C203" s="10"/>
      <c r="D203" s="10">
        <v>1</v>
      </c>
      <c r="E203" s="10"/>
      <c r="F203" s="10"/>
      <c r="G203" s="10"/>
      <c r="H203" s="10"/>
      <c r="I203" s="10"/>
      <c r="J203" s="10">
        <v>1</v>
      </c>
      <c r="K203" s="10"/>
      <c r="L203" s="10">
        <v>2</v>
      </c>
      <c r="M203" s="10">
        <v>1</v>
      </c>
      <c r="N203" s="10">
        <v>0</v>
      </c>
      <c r="O203" s="10">
        <v>0</v>
      </c>
      <c r="P203" s="10">
        <v>0</v>
      </c>
      <c r="Q203" s="10">
        <v>0</v>
      </c>
      <c r="R203" s="10">
        <v>1</v>
      </c>
      <c r="S203" s="10">
        <v>0</v>
      </c>
    </row>
    <row r="204" spans="1:19" x14ac:dyDescent="0.3">
      <c r="A204" s="4" t="s">
        <v>474</v>
      </c>
      <c r="B204" s="10">
        <v>1</v>
      </c>
      <c r="C204" s="10">
        <v>1</v>
      </c>
      <c r="D204" s="10">
        <v>1</v>
      </c>
      <c r="E204" s="10"/>
      <c r="F204" s="10">
        <v>1</v>
      </c>
      <c r="G204" s="10">
        <v>1</v>
      </c>
      <c r="H204" s="10">
        <v>1</v>
      </c>
      <c r="I204" s="10"/>
      <c r="J204" s="10">
        <v>1</v>
      </c>
      <c r="K204" s="10">
        <v>1</v>
      </c>
      <c r="L204" s="10">
        <v>8</v>
      </c>
      <c r="M204" s="10">
        <v>0</v>
      </c>
      <c r="N204" s="10">
        <v>0</v>
      </c>
      <c r="O204" s="10">
        <v>0</v>
      </c>
      <c r="P204" s="10">
        <v>1</v>
      </c>
      <c r="Q204" s="10">
        <v>0</v>
      </c>
      <c r="R204" s="10">
        <v>0</v>
      </c>
      <c r="S204" s="10">
        <v>1</v>
      </c>
    </row>
    <row r="205" spans="1:19" x14ac:dyDescent="0.3">
      <c r="A205" s="4" t="s">
        <v>475</v>
      </c>
      <c r="B205" s="10">
        <v>1</v>
      </c>
      <c r="C205" s="10">
        <v>1</v>
      </c>
      <c r="D205" s="10">
        <v>1</v>
      </c>
      <c r="E205" s="10"/>
      <c r="F205" s="10">
        <v>1</v>
      </c>
      <c r="G205" s="10">
        <v>1</v>
      </c>
      <c r="H205" s="10">
        <v>1</v>
      </c>
      <c r="I205" s="10">
        <v>1</v>
      </c>
      <c r="J205" s="10">
        <v>1</v>
      </c>
      <c r="K205" s="10"/>
      <c r="L205" s="10">
        <v>8</v>
      </c>
      <c r="M205" s="10">
        <v>0</v>
      </c>
      <c r="N205" s="10">
        <v>0</v>
      </c>
      <c r="O205" s="10">
        <v>0</v>
      </c>
      <c r="P205" s="10">
        <v>1</v>
      </c>
      <c r="Q205" s="10">
        <v>0</v>
      </c>
      <c r="R205" s="10">
        <v>0</v>
      </c>
      <c r="S205" s="10">
        <v>1</v>
      </c>
    </row>
    <row r="206" spans="1:19" x14ac:dyDescent="0.3">
      <c r="A206" s="4" t="s">
        <v>486</v>
      </c>
      <c r="B206" s="10">
        <v>1</v>
      </c>
      <c r="C206" s="10"/>
      <c r="D206" s="10"/>
      <c r="E206" s="10"/>
      <c r="F206" s="10">
        <v>1</v>
      </c>
      <c r="G206" s="10">
        <v>1</v>
      </c>
      <c r="H206" s="10">
        <v>1</v>
      </c>
      <c r="I206" s="10"/>
      <c r="J206" s="10"/>
      <c r="K206" s="10">
        <v>1</v>
      </c>
      <c r="L206" s="10">
        <v>5</v>
      </c>
      <c r="M206" s="10">
        <v>0</v>
      </c>
      <c r="N206" s="10">
        <v>1</v>
      </c>
      <c r="O206" s="10">
        <v>0</v>
      </c>
      <c r="P206" s="10">
        <v>0</v>
      </c>
      <c r="Q206" s="10">
        <v>0</v>
      </c>
      <c r="R206" s="10">
        <v>1</v>
      </c>
      <c r="S206" s="10">
        <v>0</v>
      </c>
    </row>
    <row r="207" spans="1:19" x14ac:dyDescent="0.3">
      <c r="A207" s="4" t="s">
        <v>487</v>
      </c>
      <c r="B207" s="10">
        <v>1</v>
      </c>
      <c r="C207" s="10">
        <v>1</v>
      </c>
      <c r="D207" s="10">
        <v>1</v>
      </c>
      <c r="E207" s="10"/>
      <c r="F207" s="10">
        <v>1</v>
      </c>
      <c r="G207" s="10">
        <v>1</v>
      </c>
      <c r="H207" s="10">
        <v>1</v>
      </c>
      <c r="I207" s="10"/>
      <c r="J207" s="10"/>
      <c r="K207" s="10">
        <v>1</v>
      </c>
      <c r="L207" s="10">
        <v>7</v>
      </c>
      <c r="M207" s="10">
        <v>0</v>
      </c>
      <c r="N207" s="10">
        <v>0</v>
      </c>
      <c r="O207" s="10">
        <v>1</v>
      </c>
      <c r="P207" s="10">
        <v>0</v>
      </c>
      <c r="Q207" s="10">
        <v>0</v>
      </c>
      <c r="R207" s="10">
        <v>0</v>
      </c>
      <c r="S207" s="10">
        <v>1</v>
      </c>
    </row>
    <row r="208" spans="1:19" x14ac:dyDescent="0.3">
      <c r="A208" s="4" t="s">
        <v>488</v>
      </c>
      <c r="B208" s="10"/>
      <c r="C208" s="10"/>
      <c r="D208" s="10">
        <v>1</v>
      </c>
      <c r="E208" s="10">
        <v>1</v>
      </c>
      <c r="F208" s="10">
        <v>1</v>
      </c>
      <c r="G208" s="10">
        <v>1</v>
      </c>
      <c r="H208" s="10">
        <v>1</v>
      </c>
      <c r="I208" s="10">
        <v>1</v>
      </c>
      <c r="J208" s="10"/>
      <c r="K208" s="10">
        <v>1</v>
      </c>
      <c r="L208" s="10">
        <v>7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1</v>
      </c>
    </row>
    <row r="209" spans="1:19" x14ac:dyDescent="0.3">
      <c r="A209" s="4" t="s">
        <v>489</v>
      </c>
      <c r="B209" s="10"/>
      <c r="C209" s="10"/>
      <c r="D209" s="10">
        <v>1</v>
      </c>
      <c r="E209" s="10">
        <v>1</v>
      </c>
      <c r="F209" s="10">
        <v>1</v>
      </c>
      <c r="G209" s="10">
        <v>1</v>
      </c>
      <c r="H209" s="10">
        <v>1</v>
      </c>
      <c r="I209" s="10">
        <v>1</v>
      </c>
      <c r="J209" s="10"/>
      <c r="K209" s="10">
        <v>1</v>
      </c>
      <c r="L209" s="10">
        <v>7</v>
      </c>
      <c r="M209" s="10">
        <v>0</v>
      </c>
      <c r="N209" s="10">
        <v>0</v>
      </c>
      <c r="O209" s="10">
        <v>1</v>
      </c>
      <c r="P209" s="10">
        <v>0</v>
      </c>
      <c r="Q209" s="10">
        <v>0</v>
      </c>
      <c r="R209" s="10">
        <v>0</v>
      </c>
      <c r="S209" s="10">
        <v>1</v>
      </c>
    </row>
    <row r="210" spans="1:19" x14ac:dyDescent="0.3">
      <c r="A210" s="4" t="s">
        <v>490</v>
      </c>
      <c r="B210" s="10">
        <v>1</v>
      </c>
      <c r="C210" s="10">
        <v>1</v>
      </c>
      <c r="D210" s="10">
        <v>1</v>
      </c>
      <c r="E210" s="10"/>
      <c r="F210" s="10">
        <v>1</v>
      </c>
      <c r="G210" s="10">
        <v>1</v>
      </c>
      <c r="H210" s="10">
        <v>1</v>
      </c>
      <c r="I210" s="10">
        <v>1</v>
      </c>
      <c r="J210" s="10"/>
      <c r="K210" s="10">
        <v>1</v>
      </c>
      <c r="L210" s="10">
        <v>8</v>
      </c>
      <c r="M210" s="10">
        <v>0</v>
      </c>
      <c r="N210" s="10">
        <v>0</v>
      </c>
      <c r="O210" s="10">
        <v>0</v>
      </c>
      <c r="P210" s="10">
        <v>1</v>
      </c>
      <c r="Q210" s="10">
        <v>0</v>
      </c>
      <c r="R210" s="10">
        <v>0</v>
      </c>
      <c r="S210" s="10">
        <v>1</v>
      </c>
    </row>
    <row r="211" spans="1:19" x14ac:dyDescent="0.3">
      <c r="A211" s="4" t="s">
        <v>491</v>
      </c>
      <c r="B211" s="10">
        <v>1</v>
      </c>
      <c r="C211" s="10">
        <v>1</v>
      </c>
      <c r="D211" s="10"/>
      <c r="E211" s="10">
        <v>1</v>
      </c>
      <c r="F211" s="10">
        <v>1</v>
      </c>
      <c r="G211" s="10"/>
      <c r="H211" s="10"/>
      <c r="I211" s="10">
        <v>1</v>
      </c>
      <c r="J211" s="10"/>
      <c r="K211" s="10">
        <v>1</v>
      </c>
      <c r="L211" s="10">
        <v>6</v>
      </c>
      <c r="M211" s="10">
        <v>0</v>
      </c>
      <c r="N211" s="10">
        <v>0</v>
      </c>
      <c r="O211" s="10">
        <v>1</v>
      </c>
      <c r="P211" s="10">
        <v>0</v>
      </c>
      <c r="Q211" s="10">
        <v>0</v>
      </c>
      <c r="R211" s="10">
        <v>0</v>
      </c>
      <c r="S211" s="10">
        <v>1</v>
      </c>
    </row>
    <row r="212" spans="1:19" x14ac:dyDescent="0.3">
      <c r="A212" s="4" t="s">
        <v>492</v>
      </c>
      <c r="B212" s="10"/>
      <c r="C212" s="10"/>
      <c r="D212" s="10"/>
      <c r="E212" s="10"/>
      <c r="F212" s="10">
        <v>1</v>
      </c>
      <c r="G212" s="10">
        <v>1</v>
      </c>
      <c r="H212" s="10">
        <v>1</v>
      </c>
      <c r="I212" s="10"/>
      <c r="J212" s="10"/>
      <c r="K212" s="10">
        <v>1</v>
      </c>
      <c r="L212" s="10">
        <v>4</v>
      </c>
      <c r="M212" s="10">
        <v>0</v>
      </c>
      <c r="N212" s="10">
        <v>1</v>
      </c>
      <c r="O212" s="10">
        <v>0</v>
      </c>
      <c r="P212" s="10">
        <v>0</v>
      </c>
      <c r="Q212" s="10">
        <v>0</v>
      </c>
      <c r="R212" s="10">
        <v>1</v>
      </c>
      <c r="S212" s="10">
        <v>0</v>
      </c>
    </row>
    <row r="213" spans="1:19" x14ac:dyDescent="0.3">
      <c r="A213" s="4" t="s">
        <v>517</v>
      </c>
      <c r="B213" s="10"/>
      <c r="C213" s="10">
        <v>1</v>
      </c>
      <c r="D213" s="10"/>
      <c r="E213" s="10"/>
      <c r="F213" s="10"/>
      <c r="G213" s="10">
        <v>1</v>
      </c>
      <c r="H213" s="10"/>
      <c r="I213" s="10"/>
      <c r="J213" s="10"/>
      <c r="K213" s="10">
        <v>1</v>
      </c>
      <c r="L213" s="10">
        <v>3</v>
      </c>
      <c r="M213" s="10">
        <v>1</v>
      </c>
      <c r="N213" s="10">
        <v>0</v>
      </c>
      <c r="O213" s="10">
        <v>0</v>
      </c>
      <c r="P213" s="10">
        <v>0</v>
      </c>
      <c r="Q213" s="10">
        <v>0</v>
      </c>
      <c r="R213" s="10">
        <v>1</v>
      </c>
      <c r="S213" s="10">
        <v>0</v>
      </c>
    </row>
    <row r="214" spans="1:19" x14ac:dyDescent="0.3">
      <c r="A214" s="4" t="s">
        <v>518</v>
      </c>
      <c r="B214" s="10">
        <v>1</v>
      </c>
      <c r="C214" s="10">
        <v>1</v>
      </c>
      <c r="D214" s="10"/>
      <c r="E214" s="10"/>
      <c r="F214" s="10">
        <v>1</v>
      </c>
      <c r="G214" s="10">
        <v>1</v>
      </c>
      <c r="H214" s="10">
        <v>1</v>
      </c>
      <c r="I214" s="10"/>
      <c r="J214" s="10"/>
      <c r="K214" s="10">
        <v>1</v>
      </c>
      <c r="L214" s="10">
        <v>6</v>
      </c>
      <c r="M214" s="10">
        <v>0</v>
      </c>
      <c r="N214" s="10">
        <v>0</v>
      </c>
      <c r="O214" s="10">
        <v>1</v>
      </c>
      <c r="P214" s="10">
        <v>0</v>
      </c>
      <c r="Q214" s="10">
        <v>0</v>
      </c>
      <c r="R214" s="10">
        <v>0</v>
      </c>
      <c r="S214" s="10">
        <v>1</v>
      </c>
    </row>
    <row r="215" spans="1:19" x14ac:dyDescent="0.3">
      <c r="A215" s="4" t="s">
        <v>519</v>
      </c>
      <c r="B215" s="10"/>
      <c r="C215" s="10"/>
      <c r="D215" s="10"/>
      <c r="E215" s="10"/>
      <c r="F215" s="10">
        <v>1</v>
      </c>
      <c r="G215" s="10">
        <v>1</v>
      </c>
      <c r="H215" s="10"/>
      <c r="I215" s="10">
        <v>1</v>
      </c>
      <c r="J215" s="10"/>
      <c r="K215" s="10"/>
      <c r="L215" s="10">
        <v>3</v>
      </c>
      <c r="M215" s="10">
        <v>1</v>
      </c>
      <c r="N215" s="10">
        <v>0</v>
      </c>
      <c r="O215" s="10">
        <v>0</v>
      </c>
      <c r="P215" s="10">
        <v>0</v>
      </c>
      <c r="Q215" s="10">
        <v>0</v>
      </c>
      <c r="R215" s="10">
        <v>1</v>
      </c>
      <c r="S215" s="10">
        <v>0</v>
      </c>
    </row>
    <row r="216" spans="1:19" x14ac:dyDescent="0.3">
      <c r="A216" s="4" t="s">
        <v>520</v>
      </c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>
        <v>0</v>
      </c>
      <c r="M216" s="10">
        <v>1</v>
      </c>
      <c r="N216" s="10">
        <v>0</v>
      </c>
      <c r="O216" s="10">
        <v>0</v>
      </c>
      <c r="P216" s="10">
        <v>0</v>
      </c>
      <c r="Q216" s="10">
        <v>0</v>
      </c>
      <c r="R216" s="10">
        <v>1</v>
      </c>
      <c r="S216" s="10">
        <v>0</v>
      </c>
    </row>
    <row r="217" spans="1:19" x14ac:dyDescent="0.3">
      <c r="A217" s="3" t="s">
        <v>33</v>
      </c>
      <c r="B217" s="10">
        <v>1</v>
      </c>
      <c r="C217" s="10">
        <v>1</v>
      </c>
      <c r="D217" s="10">
        <v>1</v>
      </c>
      <c r="E217" s="10"/>
      <c r="F217" s="10">
        <v>1</v>
      </c>
      <c r="G217" s="10">
        <v>1</v>
      </c>
      <c r="H217" s="10"/>
      <c r="I217" s="10"/>
      <c r="J217" s="10">
        <v>1</v>
      </c>
      <c r="K217" s="10">
        <v>1</v>
      </c>
      <c r="L217" s="10">
        <v>7</v>
      </c>
      <c r="M217" s="10">
        <v>0</v>
      </c>
      <c r="N217" s="10">
        <v>0</v>
      </c>
      <c r="O217" s="10">
        <v>1</v>
      </c>
      <c r="P217" s="10">
        <v>0</v>
      </c>
      <c r="Q217" s="10">
        <v>0</v>
      </c>
      <c r="R217" s="10">
        <v>0</v>
      </c>
      <c r="S217" s="10">
        <v>1</v>
      </c>
    </row>
    <row r="218" spans="1:19" x14ac:dyDescent="0.3">
      <c r="A218" s="4" t="s">
        <v>85</v>
      </c>
      <c r="B218" s="10">
        <v>1</v>
      </c>
      <c r="C218" s="10">
        <v>1</v>
      </c>
      <c r="D218" s="10">
        <v>1</v>
      </c>
      <c r="E218" s="10"/>
      <c r="F218" s="10">
        <v>1</v>
      </c>
      <c r="G218" s="10">
        <v>1</v>
      </c>
      <c r="H218" s="10"/>
      <c r="I218" s="10"/>
      <c r="J218" s="10">
        <v>1</v>
      </c>
      <c r="K218" s="10">
        <v>1</v>
      </c>
      <c r="L218" s="10">
        <v>7</v>
      </c>
      <c r="M218" s="10">
        <v>0</v>
      </c>
      <c r="N218" s="10">
        <v>0</v>
      </c>
      <c r="O218" s="10">
        <v>1</v>
      </c>
      <c r="P218" s="10">
        <v>0</v>
      </c>
      <c r="Q218" s="10">
        <v>0</v>
      </c>
      <c r="R218" s="10">
        <v>0</v>
      </c>
      <c r="S218" s="10">
        <v>1</v>
      </c>
    </row>
    <row r="219" spans="1:19" x14ac:dyDescent="0.3">
      <c r="A219" s="4" t="s">
        <v>497</v>
      </c>
      <c r="B219" s="10">
        <v>1</v>
      </c>
      <c r="C219" s="10">
        <v>1</v>
      </c>
      <c r="D219" s="10">
        <v>1</v>
      </c>
      <c r="E219" s="10"/>
      <c r="F219" s="10">
        <v>1</v>
      </c>
      <c r="G219" s="10">
        <v>1</v>
      </c>
      <c r="H219" s="10"/>
      <c r="I219" s="10"/>
      <c r="J219" s="10">
        <v>1</v>
      </c>
      <c r="K219" s="10">
        <v>1</v>
      </c>
      <c r="L219" s="10">
        <v>7</v>
      </c>
      <c r="M219" s="10">
        <v>0</v>
      </c>
      <c r="N219" s="10">
        <v>0</v>
      </c>
      <c r="O219" s="10">
        <v>1</v>
      </c>
      <c r="P219" s="10">
        <v>0</v>
      </c>
      <c r="Q219" s="10">
        <v>0</v>
      </c>
      <c r="R219" s="10">
        <v>0</v>
      </c>
      <c r="S219" s="10">
        <v>1</v>
      </c>
    </row>
    <row r="220" spans="1:19" x14ac:dyDescent="0.3">
      <c r="A220" s="3" t="s">
        <v>25</v>
      </c>
      <c r="B220" s="10">
        <v>17</v>
      </c>
      <c r="C220" s="10">
        <v>16</v>
      </c>
      <c r="D220" s="10">
        <v>16</v>
      </c>
      <c r="E220" s="10">
        <v>14</v>
      </c>
      <c r="F220" s="10">
        <v>15</v>
      </c>
      <c r="G220" s="10">
        <v>14</v>
      </c>
      <c r="H220" s="10">
        <v>12</v>
      </c>
      <c r="I220" s="10">
        <v>14</v>
      </c>
      <c r="J220" s="10">
        <v>14</v>
      </c>
      <c r="K220" s="10">
        <v>16</v>
      </c>
      <c r="L220" s="10">
        <v>148</v>
      </c>
      <c r="M220" s="10">
        <v>1</v>
      </c>
      <c r="N220" s="10">
        <v>3</v>
      </c>
      <c r="O220" s="10">
        <v>0</v>
      </c>
      <c r="P220" s="10">
        <v>10</v>
      </c>
      <c r="Q220" s="10">
        <v>5</v>
      </c>
      <c r="R220" s="10">
        <v>4</v>
      </c>
      <c r="S220" s="10">
        <v>15</v>
      </c>
    </row>
    <row r="221" spans="1:19" x14ac:dyDescent="0.3">
      <c r="A221" s="3" t="s">
        <v>17</v>
      </c>
      <c r="B221" s="10">
        <v>5</v>
      </c>
      <c r="C221" s="10">
        <v>4</v>
      </c>
      <c r="D221" s="10">
        <v>5</v>
      </c>
      <c r="E221" s="10">
        <v>6</v>
      </c>
      <c r="F221" s="10">
        <v>3</v>
      </c>
      <c r="G221" s="10">
        <v>2</v>
      </c>
      <c r="H221" s="10">
        <v>3</v>
      </c>
      <c r="I221" s="10">
        <v>3</v>
      </c>
      <c r="J221" s="10">
        <v>4</v>
      </c>
      <c r="K221" s="10">
        <v>4</v>
      </c>
      <c r="L221" s="10">
        <v>39</v>
      </c>
      <c r="M221" s="10">
        <v>0</v>
      </c>
      <c r="N221" s="10">
        <v>3</v>
      </c>
      <c r="O221" s="10">
        <v>0</v>
      </c>
      <c r="P221" s="10">
        <v>2</v>
      </c>
      <c r="Q221" s="10">
        <v>1</v>
      </c>
      <c r="R221" s="10">
        <v>3</v>
      </c>
      <c r="S221" s="10">
        <v>3</v>
      </c>
    </row>
    <row r="222" spans="1:19" x14ac:dyDescent="0.3">
      <c r="A222" s="4" t="s">
        <v>134</v>
      </c>
      <c r="B222" s="10">
        <v>1</v>
      </c>
      <c r="C222" s="10">
        <v>1</v>
      </c>
      <c r="D222" s="10">
        <v>1</v>
      </c>
      <c r="E222" s="10">
        <v>1</v>
      </c>
      <c r="F222" s="10">
        <v>1</v>
      </c>
      <c r="G222" s="10">
        <v>1</v>
      </c>
      <c r="H222" s="10"/>
      <c r="I222" s="10">
        <v>1</v>
      </c>
      <c r="J222" s="10">
        <v>1</v>
      </c>
      <c r="K222" s="10">
        <v>1</v>
      </c>
      <c r="L222" s="10">
        <v>9</v>
      </c>
      <c r="M222" s="10">
        <v>0</v>
      </c>
      <c r="N222" s="10">
        <v>0</v>
      </c>
      <c r="O222" s="10">
        <v>0</v>
      </c>
      <c r="P222" s="10">
        <v>1</v>
      </c>
      <c r="Q222" s="10">
        <v>0</v>
      </c>
      <c r="R222" s="10">
        <v>0</v>
      </c>
      <c r="S222" s="10">
        <v>1</v>
      </c>
    </row>
    <row r="223" spans="1:19" x14ac:dyDescent="0.3">
      <c r="A223" s="4" t="s">
        <v>162</v>
      </c>
      <c r="B223" s="10"/>
      <c r="C223" s="10"/>
      <c r="D223" s="10">
        <v>1</v>
      </c>
      <c r="E223" s="10">
        <v>1</v>
      </c>
      <c r="F223" s="10"/>
      <c r="G223" s="10"/>
      <c r="H223" s="10"/>
      <c r="I223" s="10">
        <v>1</v>
      </c>
      <c r="J223" s="10"/>
      <c r="K223" s="10">
        <v>1</v>
      </c>
      <c r="L223" s="10">
        <v>4</v>
      </c>
      <c r="M223" s="10">
        <v>0</v>
      </c>
      <c r="N223" s="10">
        <v>1</v>
      </c>
      <c r="O223" s="10">
        <v>0</v>
      </c>
      <c r="P223" s="10">
        <v>0</v>
      </c>
      <c r="Q223" s="10">
        <v>0</v>
      </c>
      <c r="R223" s="10">
        <v>1</v>
      </c>
      <c r="S223" s="10">
        <v>0</v>
      </c>
    </row>
    <row r="224" spans="1:19" x14ac:dyDescent="0.3">
      <c r="A224" s="4" t="s">
        <v>194</v>
      </c>
      <c r="B224" s="10">
        <v>1</v>
      </c>
      <c r="C224" s="10">
        <v>1</v>
      </c>
      <c r="D224" s="10">
        <v>1</v>
      </c>
      <c r="E224" s="10">
        <v>1</v>
      </c>
      <c r="F224" s="10">
        <v>1</v>
      </c>
      <c r="G224" s="10">
        <v>1</v>
      </c>
      <c r="H224" s="10">
        <v>1</v>
      </c>
      <c r="I224" s="10">
        <v>1</v>
      </c>
      <c r="J224" s="10">
        <v>1</v>
      </c>
      <c r="K224" s="10">
        <v>1</v>
      </c>
      <c r="L224" s="10">
        <v>10</v>
      </c>
      <c r="M224" s="10">
        <v>0</v>
      </c>
      <c r="N224" s="10">
        <v>0</v>
      </c>
      <c r="O224" s="10">
        <v>0</v>
      </c>
      <c r="P224" s="10">
        <v>0</v>
      </c>
      <c r="Q224" s="10">
        <v>1</v>
      </c>
      <c r="R224" s="10">
        <v>0</v>
      </c>
      <c r="S224" s="10">
        <v>1</v>
      </c>
    </row>
    <row r="225" spans="1:19" x14ac:dyDescent="0.3">
      <c r="A225" s="4" t="s">
        <v>339</v>
      </c>
      <c r="B225" s="10">
        <v>1</v>
      </c>
      <c r="C225" s="10"/>
      <c r="D225" s="10">
        <v>1</v>
      </c>
      <c r="E225" s="10">
        <v>1</v>
      </c>
      <c r="F225" s="10"/>
      <c r="G225" s="10"/>
      <c r="H225" s="10"/>
      <c r="I225" s="10"/>
      <c r="J225" s="10">
        <v>1</v>
      </c>
      <c r="K225" s="10"/>
      <c r="L225" s="10">
        <v>4</v>
      </c>
      <c r="M225" s="10">
        <v>0</v>
      </c>
      <c r="N225" s="10">
        <v>1</v>
      </c>
      <c r="O225" s="10">
        <v>0</v>
      </c>
      <c r="P225" s="10">
        <v>0</v>
      </c>
      <c r="Q225" s="10">
        <v>0</v>
      </c>
      <c r="R225" s="10">
        <v>1</v>
      </c>
      <c r="S225" s="10">
        <v>0</v>
      </c>
    </row>
    <row r="226" spans="1:19" x14ac:dyDescent="0.3">
      <c r="A226" s="4" t="s">
        <v>341</v>
      </c>
      <c r="B226" s="10">
        <v>1</v>
      </c>
      <c r="C226" s="10">
        <v>1</v>
      </c>
      <c r="D226" s="10">
        <v>1</v>
      </c>
      <c r="E226" s="10">
        <v>1</v>
      </c>
      <c r="F226" s="10">
        <v>1</v>
      </c>
      <c r="G226" s="10"/>
      <c r="H226" s="10">
        <v>1</v>
      </c>
      <c r="I226" s="10"/>
      <c r="J226" s="10">
        <v>1</v>
      </c>
      <c r="K226" s="10">
        <v>1</v>
      </c>
      <c r="L226" s="10">
        <v>8</v>
      </c>
      <c r="M226" s="10">
        <v>0</v>
      </c>
      <c r="N226" s="10">
        <v>0</v>
      </c>
      <c r="O226" s="10">
        <v>0</v>
      </c>
      <c r="P226" s="10">
        <v>1</v>
      </c>
      <c r="Q226" s="10">
        <v>0</v>
      </c>
      <c r="R226" s="10">
        <v>0</v>
      </c>
      <c r="S226" s="10">
        <v>1</v>
      </c>
    </row>
    <row r="227" spans="1:19" x14ac:dyDescent="0.3">
      <c r="A227" s="4" t="s">
        <v>403</v>
      </c>
      <c r="B227" s="10">
        <v>1</v>
      </c>
      <c r="C227" s="10">
        <v>1</v>
      </c>
      <c r="D227" s="10"/>
      <c r="E227" s="10">
        <v>1</v>
      </c>
      <c r="F227" s="10"/>
      <c r="G227" s="10"/>
      <c r="H227" s="10">
        <v>1</v>
      </c>
      <c r="I227" s="10"/>
      <c r="J227" s="10"/>
      <c r="K227" s="10"/>
      <c r="L227" s="10">
        <v>4</v>
      </c>
      <c r="M227" s="10">
        <v>0</v>
      </c>
      <c r="N227" s="10">
        <v>1</v>
      </c>
      <c r="O227" s="10">
        <v>0</v>
      </c>
      <c r="P227" s="10">
        <v>0</v>
      </c>
      <c r="Q227" s="10">
        <v>0</v>
      </c>
      <c r="R227" s="10">
        <v>1</v>
      </c>
      <c r="S227" s="10">
        <v>0</v>
      </c>
    </row>
    <row r="228" spans="1:19" x14ac:dyDescent="0.3">
      <c r="A228" s="4" t="s">
        <v>85</v>
      </c>
      <c r="B228" s="10">
        <v>11</v>
      </c>
      <c r="C228" s="10">
        <v>11</v>
      </c>
      <c r="D228" s="10">
        <v>10</v>
      </c>
      <c r="E228" s="10">
        <v>7</v>
      </c>
      <c r="F228" s="10">
        <v>11</v>
      </c>
      <c r="G228" s="10">
        <v>11</v>
      </c>
      <c r="H228" s="10">
        <v>8</v>
      </c>
      <c r="I228" s="10">
        <v>10</v>
      </c>
      <c r="J228" s="10">
        <v>9</v>
      </c>
      <c r="K228" s="10">
        <v>11</v>
      </c>
      <c r="L228" s="10">
        <v>99</v>
      </c>
      <c r="M228" s="10">
        <v>0</v>
      </c>
      <c r="N228" s="10">
        <v>0</v>
      </c>
      <c r="O228" s="10">
        <v>0</v>
      </c>
      <c r="P228" s="10">
        <v>8</v>
      </c>
      <c r="Q228" s="10">
        <v>3</v>
      </c>
      <c r="R228" s="10">
        <v>0</v>
      </c>
      <c r="S228" s="10">
        <v>11</v>
      </c>
    </row>
    <row r="229" spans="1:19" x14ac:dyDescent="0.3">
      <c r="A229" s="4" t="s">
        <v>92</v>
      </c>
      <c r="B229" s="10">
        <v>1</v>
      </c>
      <c r="C229" s="10">
        <v>1</v>
      </c>
      <c r="D229" s="10">
        <v>1</v>
      </c>
      <c r="E229" s="10"/>
      <c r="F229" s="10">
        <v>1</v>
      </c>
      <c r="G229" s="10">
        <v>1</v>
      </c>
      <c r="H229" s="10">
        <v>1</v>
      </c>
      <c r="I229" s="10">
        <v>1</v>
      </c>
      <c r="J229" s="10">
        <v>1</v>
      </c>
      <c r="K229" s="10">
        <v>1</v>
      </c>
      <c r="L229" s="10">
        <v>9</v>
      </c>
      <c r="M229" s="10">
        <v>0</v>
      </c>
      <c r="N229" s="10">
        <v>0</v>
      </c>
      <c r="O229" s="10">
        <v>0</v>
      </c>
      <c r="P229" s="10">
        <v>1</v>
      </c>
      <c r="Q229" s="10">
        <v>0</v>
      </c>
      <c r="R229" s="10">
        <v>0</v>
      </c>
      <c r="S229" s="10">
        <v>1</v>
      </c>
    </row>
    <row r="230" spans="1:19" x14ac:dyDescent="0.3">
      <c r="A230" s="4" t="s">
        <v>114</v>
      </c>
      <c r="B230" s="10">
        <v>1</v>
      </c>
      <c r="C230" s="10">
        <v>1</v>
      </c>
      <c r="D230" s="10"/>
      <c r="E230" s="10"/>
      <c r="F230" s="10">
        <v>1</v>
      </c>
      <c r="G230" s="10">
        <v>1</v>
      </c>
      <c r="H230" s="10">
        <v>1</v>
      </c>
      <c r="I230" s="10">
        <v>1</v>
      </c>
      <c r="J230" s="10">
        <v>1</v>
      </c>
      <c r="K230" s="10">
        <v>1</v>
      </c>
      <c r="L230" s="10">
        <v>8</v>
      </c>
      <c r="M230" s="10">
        <v>0</v>
      </c>
      <c r="N230" s="10">
        <v>0</v>
      </c>
      <c r="O230" s="10">
        <v>0</v>
      </c>
      <c r="P230" s="10">
        <v>1</v>
      </c>
      <c r="Q230" s="10">
        <v>0</v>
      </c>
      <c r="R230" s="10">
        <v>0</v>
      </c>
      <c r="S230" s="10">
        <v>1</v>
      </c>
    </row>
    <row r="231" spans="1:19" x14ac:dyDescent="0.3">
      <c r="A231" s="4" t="s">
        <v>129</v>
      </c>
      <c r="B231" s="10">
        <v>1</v>
      </c>
      <c r="C231" s="10">
        <v>1</v>
      </c>
      <c r="D231" s="10">
        <v>1</v>
      </c>
      <c r="E231" s="10">
        <v>1</v>
      </c>
      <c r="F231" s="10">
        <v>1</v>
      </c>
      <c r="G231" s="10">
        <v>1</v>
      </c>
      <c r="H231" s="10"/>
      <c r="I231" s="10">
        <v>1</v>
      </c>
      <c r="J231" s="10">
        <v>1</v>
      </c>
      <c r="K231" s="10">
        <v>1</v>
      </c>
      <c r="L231" s="10">
        <v>9</v>
      </c>
      <c r="M231" s="10">
        <v>0</v>
      </c>
      <c r="N231" s="10">
        <v>0</v>
      </c>
      <c r="O231" s="10">
        <v>0</v>
      </c>
      <c r="P231" s="10">
        <v>1</v>
      </c>
      <c r="Q231" s="10">
        <v>0</v>
      </c>
      <c r="R231" s="10">
        <v>0</v>
      </c>
      <c r="S231" s="10">
        <v>1</v>
      </c>
    </row>
    <row r="232" spans="1:19" x14ac:dyDescent="0.3">
      <c r="A232" s="4" t="s">
        <v>141</v>
      </c>
      <c r="B232" s="10">
        <v>1</v>
      </c>
      <c r="C232" s="10">
        <v>1</v>
      </c>
      <c r="D232" s="10">
        <v>1</v>
      </c>
      <c r="E232" s="10">
        <v>1</v>
      </c>
      <c r="F232" s="10">
        <v>1</v>
      </c>
      <c r="G232" s="10">
        <v>1</v>
      </c>
      <c r="H232" s="10">
        <v>1</v>
      </c>
      <c r="I232" s="10">
        <v>1</v>
      </c>
      <c r="J232" s="10">
        <v>1</v>
      </c>
      <c r="K232" s="10">
        <v>1</v>
      </c>
      <c r="L232" s="10">
        <v>10</v>
      </c>
      <c r="M232" s="10">
        <v>0</v>
      </c>
      <c r="N232" s="10">
        <v>0</v>
      </c>
      <c r="O232" s="10">
        <v>0</v>
      </c>
      <c r="P232" s="10">
        <v>0</v>
      </c>
      <c r="Q232" s="10">
        <v>1</v>
      </c>
      <c r="R232" s="10">
        <v>0</v>
      </c>
      <c r="S232" s="10">
        <v>1</v>
      </c>
    </row>
    <row r="233" spans="1:19" x14ac:dyDescent="0.3">
      <c r="A233" s="4" t="s">
        <v>149</v>
      </c>
      <c r="B233" s="10">
        <v>1</v>
      </c>
      <c r="C233" s="10">
        <v>1</v>
      </c>
      <c r="D233" s="10">
        <v>1</v>
      </c>
      <c r="E233" s="10">
        <v>1</v>
      </c>
      <c r="F233" s="10">
        <v>1</v>
      </c>
      <c r="G233" s="10">
        <v>1</v>
      </c>
      <c r="H233" s="10"/>
      <c r="I233" s="10">
        <v>1</v>
      </c>
      <c r="J233" s="10"/>
      <c r="K233" s="10">
        <v>1</v>
      </c>
      <c r="L233" s="10">
        <v>8</v>
      </c>
      <c r="M233" s="10">
        <v>0</v>
      </c>
      <c r="N233" s="10">
        <v>0</v>
      </c>
      <c r="O233" s="10">
        <v>0</v>
      </c>
      <c r="P233" s="10">
        <v>1</v>
      </c>
      <c r="Q233" s="10">
        <v>0</v>
      </c>
      <c r="R233" s="10">
        <v>0</v>
      </c>
      <c r="S233" s="10">
        <v>1</v>
      </c>
    </row>
    <row r="234" spans="1:19" x14ac:dyDescent="0.3">
      <c r="A234" s="4" t="s">
        <v>153</v>
      </c>
      <c r="B234" s="10">
        <v>1</v>
      </c>
      <c r="C234" s="10">
        <v>1</v>
      </c>
      <c r="D234" s="10">
        <v>1</v>
      </c>
      <c r="E234" s="10">
        <v>1</v>
      </c>
      <c r="F234" s="10">
        <v>1</v>
      </c>
      <c r="G234" s="10">
        <v>1</v>
      </c>
      <c r="H234" s="10"/>
      <c r="I234" s="10">
        <v>1</v>
      </c>
      <c r="J234" s="10">
        <v>1</v>
      </c>
      <c r="K234" s="10">
        <v>1</v>
      </c>
      <c r="L234" s="10">
        <v>9</v>
      </c>
      <c r="M234" s="10">
        <v>0</v>
      </c>
      <c r="N234" s="10">
        <v>0</v>
      </c>
      <c r="O234" s="10">
        <v>0</v>
      </c>
      <c r="P234" s="10">
        <v>1</v>
      </c>
      <c r="Q234" s="10">
        <v>0</v>
      </c>
      <c r="R234" s="10">
        <v>0</v>
      </c>
      <c r="S234" s="10">
        <v>1</v>
      </c>
    </row>
    <row r="235" spans="1:19" x14ac:dyDescent="0.3">
      <c r="A235" s="4" t="s">
        <v>177</v>
      </c>
      <c r="B235" s="10">
        <v>1</v>
      </c>
      <c r="C235" s="10">
        <v>1</v>
      </c>
      <c r="D235" s="10">
        <v>1</v>
      </c>
      <c r="E235" s="10"/>
      <c r="F235" s="10">
        <v>1</v>
      </c>
      <c r="G235" s="10">
        <v>1</v>
      </c>
      <c r="H235" s="10">
        <v>1</v>
      </c>
      <c r="I235" s="10">
        <v>1</v>
      </c>
      <c r="J235" s="10">
        <v>1</v>
      </c>
      <c r="K235" s="10">
        <v>1</v>
      </c>
      <c r="L235" s="10">
        <v>9</v>
      </c>
      <c r="M235" s="10">
        <v>0</v>
      </c>
      <c r="N235" s="10">
        <v>0</v>
      </c>
      <c r="O235" s="10">
        <v>0</v>
      </c>
      <c r="P235" s="10">
        <v>1</v>
      </c>
      <c r="Q235" s="10">
        <v>0</v>
      </c>
      <c r="R235" s="10">
        <v>0</v>
      </c>
      <c r="S235" s="10">
        <v>1</v>
      </c>
    </row>
    <row r="236" spans="1:19" x14ac:dyDescent="0.3">
      <c r="A236" s="4" t="s">
        <v>184</v>
      </c>
      <c r="B236" s="10">
        <v>1</v>
      </c>
      <c r="C236" s="10">
        <v>1</v>
      </c>
      <c r="D236" s="10">
        <v>1</v>
      </c>
      <c r="E236" s="10">
        <v>1</v>
      </c>
      <c r="F236" s="10">
        <v>1</v>
      </c>
      <c r="G236" s="10">
        <v>1</v>
      </c>
      <c r="H236" s="10">
        <v>1</v>
      </c>
      <c r="I236" s="10">
        <v>1</v>
      </c>
      <c r="J236" s="10">
        <v>1</v>
      </c>
      <c r="K236" s="10">
        <v>1</v>
      </c>
      <c r="L236" s="10">
        <v>10</v>
      </c>
      <c r="M236" s="10">
        <v>0</v>
      </c>
      <c r="N236" s="10">
        <v>0</v>
      </c>
      <c r="O236" s="10">
        <v>0</v>
      </c>
      <c r="P236" s="10">
        <v>0</v>
      </c>
      <c r="Q236" s="10">
        <v>1</v>
      </c>
      <c r="R236" s="10">
        <v>0</v>
      </c>
      <c r="S236" s="10">
        <v>1</v>
      </c>
    </row>
    <row r="237" spans="1:19" x14ac:dyDescent="0.3">
      <c r="A237" s="4" t="s">
        <v>200</v>
      </c>
      <c r="B237" s="10">
        <v>1</v>
      </c>
      <c r="C237" s="10">
        <v>1</v>
      </c>
      <c r="D237" s="10">
        <v>1</v>
      </c>
      <c r="E237" s="10"/>
      <c r="F237" s="10">
        <v>1</v>
      </c>
      <c r="G237" s="10">
        <v>1</v>
      </c>
      <c r="H237" s="10">
        <v>1</v>
      </c>
      <c r="I237" s="10">
        <v>1</v>
      </c>
      <c r="J237" s="10"/>
      <c r="K237" s="10">
        <v>1</v>
      </c>
      <c r="L237" s="10">
        <v>8</v>
      </c>
      <c r="M237" s="10">
        <v>0</v>
      </c>
      <c r="N237" s="10">
        <v>0</v>
      </c>
      <c r="O237" s="10">
        <v>0</v>
      </c>
      <c r="P237" s="10">
        <v>1</v>
      </c>
      <c r="Q237" s="10">
        <v>0</v>
      </c>
      <c r="R237" s="10">
        <v>0</v>
      </c>
      <c r="S237" s="10">
        <v>1</v>
      </c>
    </row>
    <row r="238" spans="1:19" x14ac:dyDescent="0.3">
      <c r="A238" s="4" t="s">
        <v>221</v>
      </c>
      <c r="B238" s="10">
        <v>1</v>
      </c>
      <c r="C238" s="10">
        <v>1</v>
      </c>
      <c r="D238" s="10">
        <v>1</v>
      </c>
      <c r="E238" s="10">
        <v>1</v>
      </c>
      <c r="F238" s="10">
        <v>1</v>
      </c>
      <c r="G238" s="10">
        <v>1</v>
      </c>
      <c r="H238" s="10">
        <v>1</v>
      </c>
      <c r="I238" s="10"/>
      <c r="J238" s="10">
        <v>1</v>
      </c>
      <c r="K238" s="10">
        <v>1</v>
      </c>
      <c r="L238" s="10">
        <v>9</v>
      </c>
      <c r="M238" s="10">
        <v>0</v>
      </c>
      <c r="N238" s="10">
        <v>0</v>
      </c>
      <c r="O238" s="10">
        <v>0</v>
      </c>
      <c r="P238" s="10">
        <v>1</v>
      </c>
      <c r="Q238" s="10">
        <v>0</v>
      </c>
      <c r="R238" s="10">
        <v>0</v>
      </c>
      <c r="S238" s="10">
        <v>1</v>
      </c>
    </row>
    <row r="239" spans="1:19" x14ac:dyDescent="0.3">
      <c r="A239" s="4" t="s">
        <v>400</v>
      </c>
      <c r="B239" s="10">
        <v>1</v>
      </c>
      <c r="C239" s="10">
        <v>1</v>
      </c>
      <c r="D239" s="10">
        <v>1</v>
      </c>
      <c r="E239" s="10">
        <v>1</v>
      </c>
      <c r="F239" s="10">
        <v>1</v>
      </c>
      <c r="G239" s="10">
        <v>1</v>
      </c>
      <c r="H239" s="10">
        <v>1</v>
      </c>
      <c r="I239" s="10">
        <v>1</v>
      </c>
      <c r="J239" s="10">
        <v>1</v>
      </c>
      <c r="K239" s="10">
        <v>1</v>
      </c>
      <c r="L239" s="10">
        <v>10</v>
      </c>
      <c r="M239" s="10">
        <v>0</v>
      </c>
      <c r="N239" s="10">
        <v>0</v>
      </c>
      <c r="O239" s="10">
        <v>0</v>
      </c>
      <c r="P239" s="10">
        <v>0</v>
      </c>
      <c r="Q239" s="10">
        <v>1</v>
      </c>
      <c r="R239" s="10">
        <v>0</v>
      </c>
      <c r="S239" s="10">
        <v>1</v>
      </c>
    </row>
    <row r="240" spans="1:19" x14ac:dyDescent="0.3">
      <c r="A240" s="4" t="s">
        <v>87</v>
      </c>
      <c r="B240" s="10">
        <v>1</v>
      </c>
      <c r="C240" s="10">
        <v>1</v>
      </c>
      <c r="D240" s="10">
        <v>1</v>
      </c>
      <c r="E240" s="10">
        <v>1</v>
      </c>
      <c r="F240" s="10">
        <v>1</v>
      </c>
      <c r="G240" s="10">
        <v>1</v>
      </c>
      <c r="H240" s="10">
        <v>1</v>
      </c>
      <c r="I240" s="10">
        <v>1</v>
      </c>
      <c r="J240" s="10">
        <v>1</v>
      </c>
      <c r="K240" s="10">
        <v>1</v>
      </c>
      <c r="L240" s="10">
        <v>10</v>
      </c>
      <c r="M240" s="10">
        <v>1</v>
      </c>
      <c r="N240" s="10">
        <v>0</v>
      </c>
      <c r="O240" s="10">
        <v>0</v>
      </c>
      <c r="P240" s="10">
        <v>0</v>
      </c>
      <c r="Q240" s="10">
        <v>1</v>
      </c>
      <c r="R240" s="10">
        <v>1</v>
      </c>
      <c r="S240" s="10">
        <v>1</v>
      </c>
    </row>
    <row r="241" spans="1:19" x14ac:dyDescent="0.3">
      <c r="A241" s="4" t="s">
        <v>179</v>
      </c>
      <c r="B241" s="10">
        <v>1</v>
      </c>
      <c r="C241" s="10">
        <v>1</v>
      </c>
      <c r="D241" s="10">
        <v>1</v>
      </c>
      <c r="E241" s="10">
        <v>1</v>
      </c>
      <c r="F241" s="10">
        <v>1</v>
      </c>
      <c r="G241" s="10">
        <v>1</v>
      </c>
      <c r="H241" s="10">
        <v>1</v>
      </c>
      <c r="I241" s="10">
        <v>1</v>
      </c>
      <c r="J241" s="10">
        <v>1</v>
      </c>
      <c r="K241" s="10">
        <v>1</v>
      </c>
      <c r="L241" s="10">
        <v>10</v>
      </c>
      <c r="M241" s="10">
        <v>0</v>
      </c>
      <c r="N241" s="10">
        <v>0</v>
      </c>
      <c r="O241" s="10">
        <v>0</v>
      </c>
      <c r="P241" s="10">
        <v>0</v>
      </c>
      <c r="Q241" s="10">
        <v>1</v>
      </c>
      <c r="R241" s="10">
        <v>0</v>
      </c>
      <c r="S241" s="10">
        <v>1</v>
      </c>
    </row>
    <row r="242" spans="1:19" x14ac:dyDescent="0.3">
      <c r="A242" s="4" t="s">
        <v>414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>
        <v>0</v>
      </c>
      <c r="M242" s="10">
        <v>1</v>
      </c>
      <c r="N242" s="10">
        <v>0</v>
      </c>
      <c r="O242" s="10">
        <v>0</v>
      </c>
      <c r="P242" s="10">
        <v>0</v>
      </c>
      <c r="Q242" s="10">
        <v>0</v>
      </c>
      <c r="R242" s="10">
        <v>1</v>
      </c>
      <c r="S242" s="10">
        <v>0</v>
      </c>
    </row>
    <row r="243" spans="1:19" x14ac:dyDescent="0.3">
      <c r="A243" s="3" t="s">
        <v>41</v>
      </c>
      <c r="B243" s="10">
        <v>8</v>
      </c>
      <c r="C243" s="10">
        <v>8</v>
      </c>
      <c r="D243" s="10">
        <v>7</v>
      </c>
      <c r="E243" s="10">
        <v>7</v>
      </c>
      <c r="F243" s="10">
        <v>8</v>
      </c>
      <c r="G243" s="10">
        <v>7</v>
      </c>
      <c r="H243" s="10">
        <v>5</v>
      </c>
      <c r="I243" s="10">
        <v>7</v>
      </c>
      <c r="J243" s="10">
        <v>7</v>
      </c>
      <c r="K243" s="10">
        <v>5</v>
      </c>
      <c r="L243" s="10">
        <v>69</v>
      </c>
      <c r="M243" s="10">
        <v>0</v>
      </c>
      <c r="N243" s="10">
        <v>0</v>
      </c>
      <c r="O243" s="10">
        <v>1</v>
      </c>
      <c r="P243" s="10">
        <v>6</v>
      </c>
      <c r="Q243" s="10">
        <v>1</v>
      </c>
      <c r="R243" s="10">
        <v>0</v>
      </c>
      <c r="S243" s="10">
        <v>8</v>
      </c>
    </row>
    <row r="244" spans="1:19" x14ac:dyDescent="0.3">
      <c r="A244" s="4" t="s">
        <v>85</v>
      </c>
      <c r="B244" s="10">
        <v>8</v>
      </c>
      <c r="C244" s="10">
        <v>8</v>
      </c>
      <c r="D244" s="10">
        <v>7</v>
      </c>
      <c r="E244" s="10">
        <v>7</v>
      </c>
      <c r="F244" s="10">
        <v>8</v>
      </c>
      <c r="G244" s="10">
        <v>7</v>
      </c>
      <c r="H244" s="10">
        <v>5</v>
      </c>
      <c r="I244" s="10">
        <v>7</v>
      </c>
      <c r="J244" s="10">
        <v>7</v>
      </c>
      <c r="K244" s="10">
        <v>5</v>
      </c>
      <c r="L244" s="10">
        <v>69</v>
      </c>
      <c r="M244" s="10">
        <v>0</v>
      </c>
      <c r="N244" s="10">
        <v>0</v>
      </c>
      <c r="O244" s="10">
        <v>1</v>
      </c>
      <c r="P244" s="10">
        <v>6</v>
      </c>
      <c r="Q244" s="10">
        <v>1</v>
      </c>
      <c r="R244" s="10">
        <v>0</v>
      </c>
      <c r="S244" s="10">
        <v>8</v>
      </c>
    </row>
    <row r="245" spans="1:19" x14ac:dyDescent="0.3">
      <c r="A245" s="4" t="s">
        <v>451</v>
      </c>
      <c r="B245" s="10">
        <v>1</v>
      </c>
      <c r="C245" s="10">
        <v>1</v>
      </c>
      <c r="D245" s="10">
        <v>1</v>
      </c>
      <c r="E245" s="10">
        <v>1</v>
      </c>
      <c r="F245" s="10">
        <v>1</v>
      </c>
      <c r="G245" s="10">
        <v>1</v>
      </c>
      <c r="H245" s="10">
        <v>1</v>
      </c>
      <c r="I245" s="10">
        <v>1</v>
      </c>
      <c r="J245" s="10">
        <v>1</v>
      </c>
      <c r="K245" s="10"/>
      <c r="L245" s="10">
        <v>9</v>
      </c>
      <c r="M245" s="10">
        <v>0</v>
      </c>
      <c r="N245" s="10">
        <v>0</v>
      </c>
      <c r="O245" s="10">
        <v>0</v>
      </c>
      <c r="P245" s="10">
        <v>1</v>
      </c>
      <c r="Q245" s="10">
        <v>0</v>
      </c>
      <c r="R245" s="10">
        <v>0</v>
      </c>
      <c r="S245" s="10">
        <v>1</v>
      </c>
    </row>
    <row r="246" spans="1:19" x14ac:dyDescent="0.3">
      <c r="A246" s="4" t="s">
        <v>452</v>
      </c>
      <c r="B246" s="10">
        <v>1</v>
      </c>
      <c r="C246" s="10">
        <v>1</v>
      </c>
      <c r="D246" s="10">
        <v>1</v>
      </c>
      <c r="E246" s="10">
        <v>1</v>
      </c>
      <c r="F246" s="10">
        <v>1</v>
      </c>
      <c r="G246" s="10"/>
      <c r="H246" s="10">
        <v>1</v>
      </c>
      <c r="I246" s="10">
        <v>1</v>
      </c>
      <c r="J246" s="10">
        <v>1</v>
      </c>
      <c r="K246" s="10"/>
      <c r="L246" s="10">
        <v>8</v>
      </c>
      <c r="M246" s="10">
        <v>0</v>
      </c>
      <c r="N246" s="10">
        <v>0</v>
      </c>
      <c r="O246" s="10">
        <v>0</v>
      </c>
      <c r="P246" s="10">
        <v>1</v>
      </c>
      <c r="Q246" s="10">
        <v>0</v>
      </c>
      <c r="R246" s="10">
        <v>0</v>
      </c>
      <c r="S246" s="10">
        <v>1</v>
      </c>
    </row>
    <row r="247" spans="1:19" x14ac:dyDescent="0.3">
      <c r="A247" s="4" t="s">
        <v>453</v>
      </c>
      <c r="B247" s="10">
        <v>1</v>
      </c>
      <c r="C247" s="10">
        <v>1</v>
      </c>
      <c r="D247" s="10"/>
      <c r="E247" s="10"/>
      <c r="F247" s="10">
        <v>1</v>
      </c>
      <c r="G247" s="10">
        <v>1</v>
      </c>
      <c r="H247" s="10">
        <v>1</v>
      </c>
      <c r="I247" s="10">
        <v>1</v>
      </c>
      <c r="J247" s="10">
        <v>1</v>
      </c>
      <c r="K247" s="10"/>
      <c r="L247" s="10">
        <v>7</v>
      </c>
      <c r="M247" s="10">
        <v>0</v>
      </c>
      <c r="N247" s="10">
        <v>0</v>
      </c>
      <c r="O247" s="10">
        <v>1</v>
      </c>
      <c r="P247" s="10">
        <v>0</v>
      </c>
      <c r="Q247" s="10">
        <v>0</v>
      </c>
      <c r="R247" s="10">
        <v>0</v>
      </c>
      <c r="S247" s="10">
        <v>1</v>
      </c>
    </row>
    <row r="248" spans="1:19" x14ac:dyDescent="0.3">
      <c r="A248" s="4" t="s">
        <v>454</v>
      </c>
      <c r="B248" s="10">
        <v>1</v>
      </c>
      <c r="C248" s="10">
        <v>1</v>
      </c>
      <c r="D248" s="10">
        <v>1</v>
      </c>
      <c r="E248" s="10">
        <v>1</v>
      </c>
      <c r="F248" s="10">
        <v>1</v>
      </c>
      <c r="G248" s="10">
        <v>1</v>
      </c>
      <c r="H248" s="10"/>
      <c r="I248" s="10">
        <v>1</v>
      </c>
      <c r="J248" s="10">
        <v>1</v>
      </c>
      <c r="K248" s="10">
        <v>1</v>
      </c>
      <c r="L248" s="10">
        <v>9</v>
      </c>
      <c r="M248" s="10">
        <v>0</v>
      </c>
      <c r="N248" s="10">
        <v>0</v>
      </c>
      <c r="O248" s="10">
        <v>0</v>
      </c>
      <c r="P248" s="10">
        <v>1</v>
      </c>
      <c r="Q248" s="10">
        <v>0</v>
      </c>
      <c r="R248" s="10">
        <v>0</v>
      </c>
      <c r="S248" s="10">
        <v>1</v>
      </c>
    </row>
    <row r="249" spans="1:19" x14ac:dyDescent="0.3">
      <c r="A249" s="4" t="s">
        <v>455</v>
      </c>
      <c r="B249" s="10">
        <v>1</v>
      </c>
      <c r="C249" s="10">
        <v>1</v>
      </c>
      <c r="D249" s="10">
        <v>1</v>
      </c>
      <c r="E249" s="10">
        <v>1</v>
      </c>
      <c r="F249" s="10">
        <v>1</v>
      </c>
      <c r="G249" s="10">
        <v>1</v>
      </c>
      <c r="H249" s="10">
        <v>1</v>
      </c>
      <c r="I249" s="10">
        <v>1</v>
      </c>
      <c r="J249" s="10">
        <v>1</v>
      </c>
      <c r="K249" s="10">
        <v>1</v>
      </c>
      <c r="L249" s="10">
        <v>10</v>
      </c>
      <c r="M249" s="10">
        <v>0</v>
      </c>
      <c r="N249" s="10">
        <v>0</v>
      </c>
      <c r="O249" s="10">
        <v>0</v>
      </c>
      <c r="P249" s="10">
        <v>0</v>
      </c>
      <c r="Q249" s="10">
        <v>1</v>
      </c>
      <c r="R249" s="10">
        <v>0</v>
      </c>
      <c r="S249" s="10">
        <v>1</v>
      </c>
    </row>
    <row r="250" spans="1:19" x14ac:dyDescent="0.3">
      <c r="A250" s="4" t="s">
        <v>456</v>
      </c>
      <c r="B250" s="10">
        <v>1</v>
      </c>
      <c r="C250" s="10">
        <v>1</v>
      </c>
      <c r="D250" s="10">
        <v>1</v>
      </c>
      <c r="E250" s="10">
        <v>1</v>
      </c>
      <c r="F250" s="10">
        <v>1</v>
      </c>
      <c r="G250" s="10">
        <v>1</v>
      </c>
      <c r="H250" s="10"/>
      <c r="I250" s="10">
        <v>1</v>
      </c>
      <c r="J250" s="10">
        <v>1</v>
      </c>
      <c r="K250" s="10">
        <v>1</v>
      </c>
      <c r="L250" s="10">
        <v>9</v>
      </c>
      <c r="M250" s="10">
        <v>0</v>
      </c>
      <c r="N250" s="10">
        <v>0</v>
      </c>
      <c r="O250" s="10">
        <v>0</v>
      </c>
      <c r="P250" s="10">
        <v>1</v>
      </c>
      <c r="Q250" s="10">
        <v>0</v>
      </c>
      <c r="R250" s="10">
        <v>0</v>
      </c>
      <c r="S250" s="10">
        <v>1</v>
      </c>
    </row>
    <row r="251" spans="1:19" x14ac:dyDescent="0.3">
      <c r="A251" s="4" t="s">
        <v>509</v>
      </c>
      <c r="B251" s="10">
        <v>1</v>
      </c>
      <c r="C251" s="10">
        <v>1</v>
      </c>
      <c r="D251" s="10">
        <v>1</v>
      </c>
      <c r="E251" s="10">
        <v>1</v>
      </c>
      <c r="F251" s="10">
        <v>1</v>
      </c>
      <c r="G251" s="10">
        <v>1</v>
      </c>
      <c r="H251" s="10"/>
      <c r="I251" s="10">
        <v>1</v>
      </c>
      <c r="J251" s="10"/>
      <c r="K251" s="10">
        <v>1</v>
      </c>
      <c r="L251" s="10">
        <v>8</v>
      </c>
      <c r="M251" s="10">
        <v>0</v>
      </c>
      <c r="N251" s="10">
        <v>0</v>
      </c>
      <c r="O251" s="10">
        <v>0</v>
      </c>
      <c r="P251" s="10">
        <v>1</v>
      </c>
      <c r="Q251" s="10">
        <v>0</v>
      </c>
      <c r="R251" s="10">
        <v>0</v>
      </c>
      <c r="S251" s="10">
        <v>1</v>
      </c>
    </row>
    <row r="252" spans="1:19" x14ac:dyDescent="0.3">
      <c r="A252" s="4" t="s">
        <v>510</v>
      </c>
      <c r="B252" s="10">
        <v>1</v>
      </c>
      <c r="C252" s="10">
        <v>1</v>
      </c>
      <c r="D252" s="10">
        <v>1</v>
      </c>
      <c r="E252" s="10">
        <v>1</v>
      </c>
      <c r="F252" s="10">
        <v>1</v>
      </c>
      <c r="G252" s="10">
        <v>1</v>
      </c>
      <c r="H252" s="10">
        <v>1</v>
      </c>
      <c r="I252" s="10"/>
      <c r="J252" s="10">
        <v>1</v>
      </c>
      <c r="K252" s="10">
        <v>1</v>
      </c>
      <c r="L252" s="10">
        <v>9</v>
      </c>
      <c r="M252" s="10">
        <v>0</v>
      </c>
      <c r="N252" s="10">
        <v>0</v>
      </c>
      <c r="O252" s="10">
        <v>0</v>
      </c>
      <c r="P252" s="10">
        <v>1</v>
      </c>
      <c r="Q252" s="10">
        <v>0</v>
      </c>
      <c r="R252" s="10">
        <v>0</v>
      </c>
      <c r="S252" s="10">
        <v>1</v>
      </c>
    </row>
    <row r="253" spans="1:19" x14ac:dyDescent="0.3">
      <c r="A253" s="3" t="s">
        <v>30</v>
      </c>
      <c r="B253" s="10">
        <v>20</v>
      </c>
      <c r="C253" s="10">
        <v>24</v>
      </c>
      <c r="D253" s="10">
        <v>27</v>
      </c>
      <c r="E253" s="10">
        <v>10</v>
      </c>
      <c r="F253" s="10">
        <v>26</v>
      </c>
      <c r="G253" s="10">
        <v>22</v>
      </c>
      <c r="H253" s="10">
        <v>22</v>
      </c>
      <c r="I253" s="10">
        <v>19</v>
      </c>
      <c r="J253" s="10">
        <v>12</v>
      </c>
      <c r="K253" s="10">
        <v>19</v>
      </c>
      <c r="L253" s="10">
        <v>201</v>
      </c>
      <c r="M253" s="10">
        <v>6</v>
      </c>
      <c r="N253" s="10">
        <v>12</v>
      </c>
      <c r="O253" s="10">
        <v>5</v>
      </c>
      <c r="P253" s="10">
        <v>9</v>
      </c>
      <c r="Q253" s="10">
        <v>2</v>
      </c>
      <c r="R253" s="10">
        <v>18</v>
      </c>
      <c r="S253" s="10">
        <v>16</v>
      </c>
    </row>
    <row r="254" spans="1:19" x14ac:dyDescent="0.3">
      <c r="A254" s="4" t="s">
        <v>85</v>
      </c>
      <c r="B254" s="10">
        <v>20</v>
      </c>
      <c r="C254" s="10">
        <v>24</v>
      </c>
      <c r="D254" s="10">
        <v>27</v>
      </c>
      <c r="E254" s="10">
        <v>10</v>
      </c>
      <c r="F254" s="10">
        <v>26</v>
      </c>
      <c r="G254" s="10">
        <v>22</v>
      </c>
      <c r="H254" s="10">
        <v>22</v>
      </c>
      <c r="I254" s="10">
        <v>19</v>
      </c>
      <c r="J254" s="10">
        <v>12</v>
      </c>
      <c r="K254" s="10">
        <v>19</v>
      </c>
      <c r="L254" s="10">
        <v>201</v>
      </c>
      <c r="M254" s="10">
        <v>6</v>
      </c>
      <c r="N254" s="10">
        <v>12</v>
      </c>
      <c r="O254" s="10">
        <v>5</v>
      </c>
      <c r="P254" s="10">
        <v>9</v>
      </c>
      <c r="Q254" s="10">
        <v>2</v>
      </c>
      <c r="R254" s="10">
        <v>18</v>
      </c>
      <c r="S254" s="10">
        <v>16</v>
      </c>
    </row>
    <row r="255" spans="1:19" x14ac:dyDescent="0.3">
      <c r="A255" s="4" t="s">
        <v>231</v>
      </c>
      <c r="B255" s="10">
        <v>1</v>
      </c>
      <c r="C255" s="10">
        <v>1</v>
      </c>
      <c r="D255" s="10">
        <v>1</v>
      </c>
      <c r="E255" s="10"/>
      <c r="F255" s="10">
        <v>1</v>
      </c>
      <c r="G255" s="10">
        <v>1</v>
      </c>
      <c r="H255" s="10">
        <v>1</v>
      </c>
      <c r="I255" s="10">
        <v>1</v>
      </c>
      <c r="J255" s="10"/>
      <c r="K255" s="10">
        <v>1</v>
      </c>
      <c r="L255" s="10">
        <v>8</v>
      </c>
      <c r="M255" s="10">
        <v>0</v>
      </c>
      <c r="N255" s="10">
        <v>0</v>
      </c>
      <c r="O255" s="10">
        <v>0</v>
      </c>
      <c r="P255" s="10">
        <v>1</v>
      </c>
      <c r="Q255" s="10">
        <v>0</v>
      </c>
      <c r="R255" s="10">
        <v>0</v>
      </c>
      <c r="S255" s="10">
        <v>1</v>
      </c>
    </row>
    <row r="256" spans="1:19" x14ac:dyDescent="0.3">
      <c r="A256" s="4" t="s">
        <v>232</v>
      </c>
      <c r="B256" s="10">
        <v>1</v>
      </c>
      <c r="C256" s="10">
        <v>1</v>
      </c>
      <c r="D256" s="10">
        <v>1</v>
      </c>
      <c r="E256" s="10"/>
      <c r="F256" s="10">
        <v>1</v>
      </c>
      <c r="G256" s="10">
        <v>1</v>
      </c>
      <c r="H256" s="10">
        <v>1</v>
      </c>
      <c r="I256" s="10">
        <v>1</v>
      </c>
      <c r="J256" s="10"/>
      <c r="K256" s="10">
        <v>1</v>
      </c>
      <c r="L256" s="10">
        <v>8</v>
      </c>
      <c r="M256" s="10">
        <v>0</v>
      </c>
      <c r="N256" s="10">
        <v>0</v>
      </c>
      <c r="O256" s="10">
        <v>0</v>
      </c>
      <c r="P256" s="10">
        <v>1</v>
      </c>
      <c r="Q256" s="10">
        <v>0</v>
      </c>
      <c r="R256" s="10">
        <v>0</v>
      </c>
      <c r="S256" s="10">
        <v>1</v>
      </c>
    </row>
    <row r="257" spans="1:19" x14ac:dyDescent="0.3">
      <c r="A257" s="4" t="s">
        <v>233</v>
      </c>
      <c r="B257" s="10">
        <v>1</v>
      </c>
      <c r="C257" s="10">
        <v>1</v>
      </c>
      <c r="D257" s="10">
        <v>1</v>
      </c>
      <c r="E257" s="10"/>
      <c r="F257" s="10">
        <v>1</v>
      </c>
      <c r="G257" s="10">
        <v>1</v>
      </c>
      <c r="H257" s="10">
        <v>1</v>
      </c>
      <c r="I257" s="10">
        <v>1</v>
      </c>
      <c r="J257" s="10"/>
      <c r="K257" s="10">
        <v>1</v>
      </c>
      <c r="L257" s="10">
        <v>8</v>
      </c>
      <c r="M257" s="10">
        <v>0</v>
      </c>
      <c r="N257" s="10">
        <v>0</v>
      </c>
      <c r="O257" s="10">
        <v>0</v>
      </c>
      <c r="P257" s="10">
        <v>1</v>
      </c>
      <c r="Q257" s="10">
        <v>0</v>
      </c>
      <c r="R257" s="10">
        <v>0</v>
      </c>
      <c r="S257" s="10">
        <v>1</v>
      </c>
    </row>
    <row r="258" spans="1:19" x14ac:dyDescent="0.3">
      <c r="A258" s="4" t="s">
        <v>234</v>
      </c>
      <c r="B258" s="10"/>
      <c r="C258" s="10"/>
      <c r="D258" s="10">
        <v>1</v>
      </c>
      <c r="E258" s="10"/>
      <c r="F258" s="10"/>
      <c r="G258" s="10">
        <v>1</v>
      </c>
      <c r="H258" s="10">
        <v>1</v>
      </c>
      <c r="I258" s="10">
        <v>1</v>
      </c>
      <c r="J258" s="10"/>
      <c r="K258" s="10">
        <v>1</v>
      </c>
      <c r="L258" s="10">
        <v>5</v>
      </c>
      <c r="M258" s="10">
        <v>0</v>
      </c>
      <c r="N258" s="10">
        <v>1</v>
      </c>
      <c r="O258" s="10">
        <v>0</v>
      </c>
      <c r="P258" s="10">
        <v>0</v>
      </c>
      <c r="Q258" s="10">
        <v>0</v>
      </c>
      <c r="R258" s="10">
        <v>1</v>
      </c>
      <c r="S258" s="10">
        <v>0</v>
      </c>
    </row>
    <row r="259" spans="1:19" x14ac:dyDescent="0.3">
      <c r="A259" s="4" t="s">
        <v>235</v>
      </c>
      <c r="B259" s="10">
        <v>1</v>
      </c>
      <c r="C259" s="10">
        <v>1</v>
      </c>
      <c r="D259" s="10">
        <v>1</v>
      </c>
      <c r="E259" s="10">
        <v>1</v>
      </c>
      <c r="F259" s="10"/>
      <c r="G259" s="10"/>
      <c r="H259" s="10"/>
      <c r="I259" s="10">
        <v>1</v>
      </c>
      <c r="J259" s="10"/>
      <c r="K259" s="10"/>
      <c r="L259" s="10">
        <v>5</v>
      </c>
      <c r="M259" s="10">
        <v>0</v>
      </c>
      <c r="N259" s="10">
        <v>1</v>
      </c>
      <c r="O259" s="10">
        <v>0</v>
      </c>
      <c r="P259" s="10">
        <v>0</v>
      </c>
      <c r="Q259" s="10">
        <v>0</v>
      </c>
      <c r="R259" s="10">
        <v>1</v>
      </c>
      <c r="S259" s="10">
        <v>0</v>
      </c>
    </row>
    <row r="260" spans="1:19" x14ac:dyDescent="0.3">
      <c r="A260" s="4" t="s">
        <v>236</v>
      </c>
      <c r="B260" s="10">
        <v>1</v>
      </c>
      <c r="C260" s="10">
        <v>1</v>
      </c>
      <c r="D260" s="10">
        <v>1</v>
      </c>
      <c r="E260" s="10">
        <v>1</v>
      </c>
      <c r="F260" s="10">
        <v>1</v>
      </c>
      <c r="G260" s="10">
        <v>1</v>
      </c>
      <c r="H260" s="10">
        <v>1</v>
      </c>
      <c r="I260" s="10">
        <v>1</v>
      </c>
      <c r="J260" s="10">
        <v>1</v>
      </c>
      <c r="K260" s="10">
        <v>1</v>
      </c>
      <c r="L260" s="10">
        <v>10</v>
      </c>
      <c r="M260" s="10">
        <v>0</v>
      </c>
      <c r="N260" s="10">
        <v>0</v>
      </c>
      <c r="O260" s="10">
        <v>0</v>
      </c>
      <c r="P260" s="10">
        <v>0</v>
      </c>
      <c r="Q260" s="10">
        <v>1</v>
      </c>
      <c r="R260" s="10">
        <v>0</v>
      </c>
      <c r="S260" s="10">
        <v>1</v>
      </c>
    </row>
    <row r="261" spans="1:19" x14ac:dyDescent="0.3">
      <c r="A261" s="4" t="s">
        <v>237</v>
      </c>
      <c r="B261" s="10">
        <v>1</v>
      </c>
      <c r="C261" s="10">
        <v>1</v>
      </c>
      <c r="D261" s="10">
        <v>1</v>
      </c>
      <c r="E261" s="10">
        <v>1</v>
      </c>
      <c r="F261" s="10"/>
      <c r="G261" s="10"/>
      <c r="H261" s="10"/>
      <c r="I261" s="10">
        <v>1</v>
      </c>
      <c r="J261" s="10">
        <v>1</v>
      </c>
      <c r="K261" s="10">
        <v>1</v>
      </c>
      <c r="L261" s="10">
        <v>7</v>
      </c>
      <c r="M261" s="10">
        <v>0</v>
      </c>
      <c r="N261" s="10">
        <v>0</v>
      </c>
      <c r="O261" s="10">
        <v>1</v>
      </c>
      <c r="P261" s="10">
        <v>0</v>
      </c>
      <c r="Q261" s="10">
        <v>0</v>
      </c>
      <c r="R261" s="10">
        <v>0</v>
      </c>
      <c r="S261" s="10">
        <v>1</v>
      </c>
    </row>
    <row r="262" spans="1:19" x14ac:dyDescent="0.3">
      <c r="A262" s="4" t="s">
        <v>243</v>
      </c>
      <c r="B262" s="10"/>
      <c r="C262" s="10"/>
      <c r="D262" s="10">
        <v>1</v>
      </c>
      <c r="E262" s="10"/>
      <c r="F262" s="10">
        <v>1</v>
      </c>
      <c r="G262" s="10">
        <v>1</v>
      </c>
      <c r="H262" s="10">
        <v>1</v>
      </c>
      <c r="I262" s="10"/>
      <c r="J262" s="10"/>
      <c r="K262" s="10">
        <v>1</v>
      </c>
      <c r="L262" s="10">
        <v>5</v>
      </c>
      <c r="M262" s="10">
        <v>0</v>
      </c>
      <c r="N262" s="10">
        <v>1</v>
      </c>
      <c r="O262" s="10">
        <v>0</v>
      </c>
      <c r="P262" s="10">
        <v>0</v>
      </c>
      <c r="Q262" s="10">
        <v>0</v>
      </c>
      <c r="R262" s="10">
        <v>1</v>
      </c>
      <c r="S262" s="10">
        <v>0</v>
      </c>
    </row>
    <row r="263" spans="1:19" x14ac:dyDescent="0.3">
      <c r="A263" s="4" t="s">
        <v>244</v>
      </c>
      <c r="B263" s="10"/>
      <c r="C263" s="10"/>
      <c r="D263" s="10">
        <v>1</v>
      </c>
      <c r="E263" s="10"/>
      <c r="F263" s="10">
        <v>1</v>
      </c>
      <c r="G263" s="10">
        <v>1</v>
      </c>
      <c r="H263" s="10">
        <v>1</v>
      </c>
      <c r="I263" s="10">
        <v>1</v>
      </c>
      <c r="J263" s="10">
        <v>1</v>
      </c>
      <c r="K263" s="10">
        <v>1</v>
      </c>
      <c r="L263" s="10">
        <v>7</v>
      </c>
      <c r="M263" s="10">
        <v>0</v>
      </c>
      <c r="N263" s="10">
        <v>0</v>
      </c>
      <c r="O263" s="10">
        <v>1</v>
      </c>
      <c r="P263" s="10">
        <v>0</v>
      </c>
      <c r="Q263" s="10">
        <v>0</v>
      </c>
      <c r="R263" s="10">
        <v>0</v>
      </c>
      <c r="S263" s="10">
        <v>1</v>
      </c>
    </row>
    <row r="264" spans="1:19" x14ac:dyDescent="0.3">
      <c r="A264" s="4" t="s">
        <v>245</v>
      </c>
      <c r="B264" s="10">
        <v>1</v>
      </c>
      <c r="C264" s="10">
        <v>1</v>
      </c>
      <c r="D264" s="10">
        <v>1</v>
      </c>
      <c r="E264" s="10">
        <v>1</v>
      </c>
      <c r="F264" s="10">
        <v>1</v>
      </c>
      <c r="G264" s="10">
        <v>1</v>
      </c>
      <c r="H264" s="10">
        <v>1</v>
      </c>
      <c r="I264" s="10"/>
      <c r="J264" s="10">
        <v>1</v>
      </c>
      <c r="K264" s="10"/>
      <c r="L264" s="10">
        <v>8</v>
      </c>
      <c r="M264" s="10">
        <v>0</v>
      </c>
      <c r="N264" s="10">
        <v>0</v>
      </c>
      <c r="O264" s="10">
        <v>0</v>
      </c>
      <c r="P264" s="10">
        <v>1</v>
      </c>
      <c r="Q264" s="10">
        <v>0</v>
      </c>
      <c r="R264" s="10">
        <v>0</v>
      </c>
      <c r="S264" s="10">
        <v>1</v>
      </c>
    </row>
    <row r="265" spans="1:19" x14ac:dyDescent="0.3">
      <c r="A265" s="4" t="s">
        <v>246</v>
      </c>
      <c r="B265" s="10">
        <v>1</v>
      </c>
      <c r="C265" s="10">
        <v>1</v>
      </c>
      <c r="D265" s="10">
        <v>1</v>
      </c>
      <c r="E265" s="10">
        <v>1</v>
      </c>
      <c r="F265" s="10">
        <v>1</v>
      </c>
      <c r="G265" s="10">
        <v>1</v>
      </c>
      <c r="H265" s="10">
        <v>1</v>
      </c>
      <c r="I265" s="10"/>
      <c r="J265" s="10">
        <v>1</v>
      </c>
      <c r="K265" s="10"/>
      <c r="L265" s="10">
        <v>8</v>
      </c>
      <c r="M265" s="10">
        <v>0</v>
      </c>
      <c r="N265" s="10">
        <v>0</v>
      </c>
      <c r="O265" s="10">
        <v>0</v>
      </c>
      <c r="P265" s="10">
        <v>1</v>
      </c>
      <c r="Q265" s="10">
        <v>0</v>
      </c>
      <c r="R265" s="10">
        <v>0</v>
      </c>
      <c r="S265" s="10">
        <v>1</v>
      </c>
    </row>
    <row r="266" spans="1:19" x14ac:dyDescent="0.3">
      <c r="A266" s="4" t="s">
        <v>247</v>
      </c>
      <c r="B266" s="10">
        <v>1</v>
      </c>
      <c r="C266" s="10">
        <v>1</v>
      </c>
      <c r="D266" s="10">
        <v>1</v>
      </c>
      <c r="E266" s="10">
        <v>1</v>
      </c>
      <c r="F266" s="10">
        <v>1</v>
      </c>
      <c r="G266" s="10">
        <v>1</v>
      </c>
      <c r="H266" s="10">
        <v>1</v>
      </c>
      <c r="I266" s="10"/>
      <c r="J266" s="10">
        <v>1</v>
      </c>
      <c r="K266" s="10">
        <v>1</v>
      </c>
      <c r="L266" s="10">
        <v>9</v>
      </c>
      <c r="M266" s="10">
        <v>0</v>
      </c>
      <c r="N266" s="10">
        <v>0</v>
      </c>
      <c r="O266" s="10">
        <v>0</v>
      </c>
      <c r="P266" s="10">
        <v>1</v>
      </c>
      <c r="Q266" s="10">
        <v>0</v>
      </c>
      <c r="R266" s="10">
        <v>0</v>
      </c>
      <c r="S266" s="10">
        <v>1</v>
      </c>
    </row>
    <row r="267" spans="1:19" x14ac:dyDescent="0.3">
      <c r="A267" s="4" t="s">
        <v>265</v>
      </c>
      <c r="B267" s="10">
        <v>1</v>
      </c>
      <c r="C267" s="10">
        <v>1</v>
      </c>
      <c r="D267" s="10">
        <v>1</v>
      </c>
      <c r="E267" s="10"/>
      <c r="F267" s="10">
        <v>1</v>
      </c>
      <c r="G267" s="10">
        <v>1</v>
      </c>
      <c r="H267" s="10">
        <v>1</v>
      </c>
      <c r="I267" s="10"/>
      <c r="J267" s="10">
        <v>1</v>
      </c>
      <c r="K267" s="10"/>
      <c r="L267" s="10">
        <v>7</v>
      </c>
      <c r="M267" s="10">
        <v>0</v>
      </c>
      <c r="N267" s="10">
        <v>0</v>
      </c>
      <c r="O267" s="10">
        <v>1</v>
      </c>
      <c r="P267" s="10">
        <v>0</v>
      </c>
      <c r="Q267" s="10">
        <v>0</v>
      </c>
      <c r="R267" s="10">
        <v>0</v>
      </c>
      <c r="S267" s="10">
        <v>1</v>
      </c>
    </row>
    <row r="268" spans="1:19" x14ac:dyDescent="0.3">
      <c r="A268" s="4" t="s">
        <v>266</v>
      </c>
      <c r="B268" s="10">
        <v>1</v>
      </c>
      <c r="C268" s="10">
        <v>1</v>
      </c>
      <c r="D268" s="10">
        <v>1</v>
      </c>
      <c r="E268" s="10"/>
      <c r="F268" s="10">
        <v>1</v>
      </c>
      <c r="G268" s="10">
        <v>1</v>
      </c>
      <c r="H268" s="10">
        <v>1</v>
      </c>
      <c r="I268" s="10"/>
      <c r="J268" s="10">
        <v>1</v>
      </c>
      <c r="K268" s="10"/>
      <c r="L268" s="10">
        <v>7</v>
      </c>
      <c r="M268" s="10">
        <v>0</v>
      </c>
      <c r="N268" s="10">
        <v>0</v>
      </c>
      <c r="O268" s="10">
        <v>1</v>
      </c>
      <c r="P268" s="10">
        <v>0</v>
      </c>
      <c r="Q268" s="10">
        <v>0</v>
      </c>
      <c r="R268" s="10">
        <v>0</v>
      </c>
      <c r="S268" s="10">
        <v>1</v>
      </c>
    </row>
    <row r="269" spans="1:19" x14ac:dyDescent="0.3">
      <c r="A269" s="4" t="s">
        <v>267</v>
      </c>
      <c r="B269" s="10">
        <v>1</v>
      </c>
      <c r="C269" s="10">
        <v>1</v>
      </c>
      <c r="D269" s="10">
        <v>1</v>
      </c>
      <c r="E269" s="10">
        <v>1</v>
      </c>
      <c r="F269" s="10">
        <v>1</v>
      </c>
      <c r="G269" s="10">
        <v>1</v>
      </c>
      <c r="H269" s="10">
        <v>1</v>
      </c>
      <c r="I269" s="10">
        <v>1</v>
      </c>
      <c r="J269" s="10">
        <v>1</v>
      </c>
      <c r="K269" s="10">
        <v>1</v>
      </c>
      <c r="L269" s="10">
        <v>10</v>
      </c>
      <c r="M269" s="10">
        <v>0</v>
      </c>
      <c r="N269" s="10">
        <v>0</v>
      </c>
      <c r="O269" s="10">
        <v>0</v>
      </c>
      <c r="P269" s="10">
        <v>0</v>
      </c>
      <c r="Q269" s="10">
        <v>1</v>
      </c>
      <c r="R269" s="10">
        <v>0</v>
      </c>
      <c r="S269" s="10">
        <v>1</v>
      </c>
    </row>
    <row r="270" spans="1:19" x14ac:dyDescent="0.3">
      <c r="A270" s="4" t="s">
        <v>268</v>
      </c>
      <c r="B270" s="10"/>
      <c r="C270" s="10"/>
      <c r="D270" s="10"/>
      <c r="E270" s="10"/>
      <c r="F270" s="10"/>
      <c r="G270" s="10">
        <v>1</v>
      </c>
      <c r="H270" s="10"/>
      <c r="I270" s="10"/>
      <c r="J270" s="10"/>
      <c r="K270" s="10"/>
      <c r="L270" s="10">
        <v>1</v>
      </c>
      <c r="M270" s="10">
        <v>1</v>
      </c>
      <c r="N270" s="10">
        <v>0</v>
      </c>
      <c r="O270" s="10">
        <v>0</v>
      </c>
      <c r="P270" s="10">
        <v>0</v>
      </c>
      <c r="Q270" s="10">
        <v>0</v>
      </c>
      <c r="R270" s="10">
        <v>1</v>
      </c>
      <c r="S270" s="10">
        <v>0</v>
      </c>
    </row>
    <row r="271" spans="1:19" x14ac:dyDescent="0.3">
      <c r="A271" s="4" t="s">
        <v>269</v>
      </c>
      <c r="B271" s="10"/>
      <c r="C271" s="10"/>
      <c r="D271" s="10">
        <v>1</v>
      </c>
      <c r="E271" s="10"/>
      <c r="F271" s="10">
        <v>1</v>
      </c>
      <c r="G271" s="10"/>
      <c r="H271" s="10"/>
      <c r="I271" s="10"/>
      <c r="J271" s="10"/>
      <c r="K271" s="10">
        <v>1</v>
      </c>
      <c r="L271" s="10">
        <v>3</v>
      </c>
      <c r="M271" s="10">
        <v>1</v>
      </c>
      <c r="N271" s="10">
        <v>0</v>
      </c>
      <c r="O271" s="10">
        <v>0</v>
      </c>
      <c r="P271" s="10">
        <v>0</v>
      </c>
      <c r="Q271" s="10">
        <v>0</v>
      </c>
      <c r="R271" s="10">
        <v>1</v>
      </c>
      <c r="S271" s="10">
        <v>0</v>
      </c>
    </row>
    <row r="272" spans="1:19" x14ac:dyDescent="0.3">
      <c r="A272" s="4" t="s">
        <v>273</v>
      </c>
      <c r="B272" s="10">
        <v>1</v>
      </c>
      <c r="C272" s="10"/>
      <c r="D272" s="10">
        <v>1</v>
      </c>
      <c r="E272" s="10"/>
      <c r="F272" s="10"/>
      <c r="G272" s="10">
        <v>1</v>
      </c>
      <c r="H272" s="10"/>
      <c r="I272" s="10">
        <v>1</v>
      </c>
      <c r="J272" s="10"/>
      <c r="K272" s="10">
        <v>1</v>
      </c>
      <c r="L272" s="10">
        <v>5</v>
      </c>
      <c r="M272" s="10">
        <v>0</v>
      </c>
      <c r="N272" s="10">
        <v>1</v>
      </c>
      <c r="O272" s="10">
        <v>0</v>
      </c>
      <c r="P272" s="10">
        <v>0</v>
      </c>
      <c r="Q272" s="10">
        <v>0</v>
      </c>
      <c r="R272" s="10">
        <v>1</v>
      </c>
      <c r="S272" s="10">
        <v>0</v>
      </c>
    </row>
    <row r="273" spans="1:19" x14ac:dyDescent="0.3">
      <c r="A273" s="4" t="s">
        <v>274</v>
      </c>
      <c r="B273" s="10">
        <v>1</v>
      </c>
      <c r="C273" s="10">
        <v>1</v>
      </c>
      <c r="D273" s="10">
        <v>1</v>
      </c>
      <c r="E273" s="10">
        <v>1</v>
      </c>
      <c r="F273" s="10">
        <v>1</v>
      </c>
      <c r="G273" s="10">
        <v>1</v>
      </c>
      <c r="H273" s="10">
        <v>1</v>
      </c>
      <c r="I273" s="10"/>
      <c r="J273" s="10"/>
      <c r="K273" s="10">
        <v>1</v>
      </c>
      <c r="L273" s="10">
        <v>8</v>
      </c>
      <c r="M273" s="10">
        <v>0</v>
      </c>
      <c r="N273" s="10">
        <v>0</v>
      </c>
      <c r="O273" s="10">
        <v>0</v>
      </c>
      <c r="P273" s="10">
        <v>1</v>
      </c>
      <c r="Q273" s="10">
        <v>0</v>
      </c>
      <c r="R273" s="10">
        <v>0</v>
      </c>
      <c r="S273" s="10">
        <v>1</v>
      </c>
    </row>
    <row r="274" spans="1:19" x14ac:dyDescent="0.3">
      <c r="A274" s="4" t="s">
        <v>275</v>
      </c>
      <c r="B274" s="10"/>
      <c r="C274" s="10"/>
      <c r="D274" s="10">
        <v>1</v>
      </c>
      <c r="E274" s="10"/>
      <c r="F274" s="10">
        <v>1</v>
      </c>
      <c r="G274" s="10">
        <v>1</v>
      </c>
      <c r="H274" s="10"/>
      <c r="I274" s="10">
        <v>1</v>
      </c>
      <c r="J274" s="10"/>
      <c r="K274" s="10">
        <v>1</v>
      </c>
      <c r="L274" s="10">
        <v>5</v>
      </c>
      <c r="M274" s="10">
        <v>0</v>
      </c>
      <c r="N274" s="10">
        <v>1</v>
      </c>
      <c r="O274" s="10">
        <v>0</v>
      </c>
      <c r="P274" s="10">
        <v>0</v>
      </c>
      <c r="Q274" s="10">
        <v>0</v>
      </c>
      <c r="R274" s="10">
        <v>1</v>
      </c>
      <c r="S274" s="10">
        <v>0</v>
      </c>
    </row>
    <row r="275" spans="1:19" x14ac:dyDescent="0.3">
      <c r="A275" s="4" t="s">
        <v>277</v>
      </c>
      <c r="B275" s="10">
        <v>1</v>
      </c>
      <c r="C275" s="10">
        <v>1</v>
      </c>
      <c r="D275" s="10">
        <v>1</v>
      </c>
      <c r="E275" s="10">
        <v>1</v>
      </c>
      <c r="F275" s="10">
        <v>1</v>
      </c>
      <c r="G275" s="10">
        <v>1</v>
      </c>
      <c r="H275" s="10">
        <v>1</v>
      </c>
      <c r="I275" s="10">
        <v>1</v>
      </c>
      <c r="J275" s="10">
        <v>1</v>
      </c>
      <c r="K275" s="10"/>
      <c r="L275" s="10">
        <v>9</v>
      </c>
      <c r="M275" s="10">
        <v>0</v>
      </c>
      <c r="N275" s="10">
        <v>0</v>
      </c>
      <c r="O275" s="10">
        <v>0</v>
      </c>
      <c r="P275" s="10">
        <v>1</v>
      </c>
      <c r="Q275" s="10">
        <v>0</v>
      </c>
      <c r="R275" s="10">
        <v>0</v>
      </c>
      <c r="S275" s="10">
        <v>1</v>
      </c>
    </row>
    <row r="276" spans="1:19" x14ac:dyDescent="0.3">
      <c r="A276" s="4" t="s">
        <v>283</v>
      </c>
      <c r="B276" s="10"/>
      <c r="C276" s="10">
        <v>1</v>
      </c>
      <c r="D276" s="10">
        <v>1</v>
      </c>
      <c r="E276" s="10"/>
      <c r="F276" s="10"/>
      <c r="G276" s="10"/>
      <c r="H276" s="10">
        <v>1</v>
      </c>
      <c r="I276" s="10">
        <v>1</v>
      </c>
      <c r="J276" s="10"/>
      <c r="K276" s="10"/>
      <c r="L276" s="10">
        <v>4</v>
      </c>
      <c r="M276" s="10">
        <v>0</v>
      </c>
      <c r="N276" s="10">
        <v>1</v>
      </c>
      <c r="O276" s="10">
        <v>0</v>
      </c>
      <c r="P276" s="10">
        <v>0</v>
      </c>
      <c r="Q276" s="10">
        <v>0</v>
      </c>
      <c r="R276" s="10">
        <v>1</v>
      </c>
      <c r="S276" s="10">
        <v>0</v>
      </c>
    </row>
    <row r="277" spans="1:19" x14ac:dyDescent="0.3">
      <c r="A277" s="4" t="s">
        <v>464</v>
      </c>
      <c r="B277" s="10"/>
      <c r="C277" s="10"/>
      <c r="D277" s="10">
        <v>1</v>
      </c>
      <c r="E277" s="10"/>
      <c r="F277" s="10">
        <v>1</v>
      </c>
      <c r="G277" s="10">
        <v>1</v>
      </c>
      <c r="H277" s="10">
        <v>1</v>
      </c>
      <c r="I277" s="10">
        <v>1</v>
      </c>
      <c r="J277" s="10"/>
      <c r="K277" s="10"/>
      <c r="L277" s="10">
        <v>5</v>
      </c>
      <c r="M277" s="10">
        <v>0</v>
      </c>
      <c r="N277" s="10">
        <v>1</v>
      </c>
      <c r="O277" s="10">
        <v>0</v>
      </c>
      <c r="P277" s="10">
        <v>0</v>
      </c>
      <c r="Q277" s="10">
        <v>0</v>
      </c>
      <c r="R277" s="10">
        <v>1</v>
      </c>
      <c r="S277" s="10">
        <v>0</v>
      </c>
    </row>
    <row r="278" spans="1:19" x14ac:dyDescent="0.3">
      <c r="A278" s="4" t="s">
        <v>465</v>
      </c>
      <c r="B278" s="10"/>
      <c r="C278" s="10">
        <v>1</v>
      </c>
      <c r="D278" s="10">
        <v>1</v>
      </c>
      <c r="E278" s="10"/>
      <c r="F278" s="10"/>
      <c r="G278" s="10"/>
      <c r="H278" s="10">
        <v>1</v>
      </c>
      <c r="I278" s="10">
        <v>1</v>
      </c>
      <c r="J278" s="10"/>
      <c r="K278" s="10">
        <v>1</v>
      </c>
      <c r="L278" s="10">
        <v>5</v>
      </c>
      <c r="M278" s="10">
        <v>0</v>
      </c>
      <c r="N278" s="10">
        <v>1</v>
      </c>
      <c r="O278" s="10">
        <v>0</v>
      </c>
      <c r="P278" s="10">
        <v>0</v>
      </c>
      <c r="Q278" s="10">
        <v>0</v>
      </c>
      <c r="R278" s="10">
        <v>1</v>
      </c>
      <c r="S278" s="10">
        <v>0</v>
      </c>
    </row>
    <row r="279" spans="1:19" x14ac:dyDescent="0.3">
      <c r="A279" s="4" t="s">
        <v>469</v>
      </c>
      <c r="B279" s="10"/>
      <c r="C279" s="10">
        <v>1</v>
      </c>
      <c r="D279" s="10"/>
      <c r="E279" s="10"/>
      <c r="F279" s="10">
        <v>1</v>
      </c>
      <c r="G279" s="10"/>
      <c r="H279" s="10">
        <v>1</v>
      </c>
      <c r="I279" s="10">
        <v>1</v>
      </c>
      <c r="J279" s="10"/>
      <c r="K279" s="10">
        <v>1</v>
      </c>
      <c r="L279" s="10">
        <v>5</v>
      </c>
      <c r="M279" s="10">
        <v>0</v>
      </c>
      <c r="N279" s="10">
        <v>1</v>
      </c>
      <c r="O279" s="10">
        <v>0</v>
      </c>
      <c r="P279" s="10">
        <v>0</v>
      </c>
      <c r="Q279" s="10">
        <v>0</v>
      </c>
      <c r="R279" s="10">
        <v>1</v>
      </c>
      <c r="S279" s="10">
        <v>0</v>
      </c>
    </row>
    <row r="280" spans="1:19" x14ac:dyDescent="0.3">
      <c r="A280" s="4" t="s">
        <v>470</v>
      </c>
      <c r="B280" s="10"/>
      <c r="C280" s="10">
        <v>1</v>
      </c>
      <c r="D280" s="10"/>
      <c r="E280" s="10"/>
      <c r="F280" s="10">
        <v>1</v>
      </c>
      <c r="G280" s="10">
        <v>1</v>
      </c>
      <c r="H280" s="10">
        <v>1</v>
      </c>
      <c r="I280" s="10">
        <v>1</v>
      </c>
      <c r="J280" s="10"/>
      <c r="K280" s="10">
        <v>1</v>
      </c>
      <c r="L280" s="10">
        <v>6</v>
      </c>
      <c r="M280" s="10">
        <v>0</v>
      </c>
      <c r="N280" s="10">
        <v>0</v>
      </c>
      <c r="O280" s="10">
        <v>1</v>
      </c>
      <c r="P280" s="10">
        <v>0</v>
      </c>
      <c r="Q280" s="10">
        <v>0</v>
      </c>
      <c r="R280" s="10">
        <v>0</v>
      </c>
      <c r="S280" s="10">
        <v>1</v>
      </c>
    </row>
    <row r="281" spans="1:19" x14ac:dyDescent="0.3">
      <c r="A281" s="4" t="s">
        <v>473</v>
      </c>
      <c r="B281" s="10"/>
      <c r="C281" s="10">
        <v>1</v>
      </c>
      <c r="D281" s="10">
        <v>1</v>
      </c>
      <c r="E281" s="10"/>
      <c r="F281" s="10">
        <v>1</v>
      </c>
      <c r="G281" s="10"/>
      <c r="H281" s="10"/>
      <c r="I281" s="10"/>
      <c r="J281" s="10"/>
      <c r="K281" s="10"/>
      <c r="L281" s="10">
        <v>3</v>
      </c>
      <c r="M281" s="10">
        <v>1</v>
      </c>
      <c r="N281" s="10">
        <v>0</v>
      </c>
      <c r="O281" s="10">
        <v>0</v>
      </c>
      <c r="P281" s="10">
        <v>0</v>
      </c>
      <c r="Q281" s="10">
        <v>0</v>
      </c>
      <c r="R281" s="10">
        <v>1</v>
      </c>
      <c r="S281" s="10">
        <v>0</v>
      </c>
    </row>
    <row r="282" spans="1:19" x14ac:dyDescent="0.3">
      <c r="A282" s="4" t="s">
        <v>476</v>
      </c>
      <c r="B282" s="10">
        <v>1</v>
      </c>
      <c r="C282" s="10">
        <v>1</v>
      </c>
      <c r="D282" s="10"/>
      <c r="E282" s="10"/>
      <c r="F282" s="10">
        <v>1</v>
      </c>
      <c r="G282" s="10"/>
      <c r="H282" s="10"/>
      <c r="I282" s="10"/>
      <c r="J282" s="10"/>
      <c r="K282" s="10">
        <v>1</v>
      </c>
      <c r="L282" s="10">
        <v>4</v>
      </c>
      <c r="M282" s="10">
        <v>0</v>
      </c>
      <c r="N282" s="10">
        <v>1</v>
      </c>
      <c r="O282" s="10">
        <v>0</v>
      </c>
      <c r="P282" s="10">
        <v>0</v>
      </c>
      <c r="Q282" s="10">
        <v>0</v>
      </c>
      <c r="R282" s="10">
        <v>1</v>
      </c>
      <c r="S282" s="10">
        <v>0</v>
      </c>
    </row>
    <row r="283" spans="1:19" x14ac:dyDescent="0.3">
      <c r="A283" s="4" t="s">
        <v>477</v>
      </c>
      <c r="B283" s="10">
        <v>1</v>
      </c>
      <c r="C283" s="10">
        <v>1</v>
      </c>
      <c r="D283" s="10">
        <v>1</v>
      </c>
      <c r="E283" s="10"/>
      <c r="F283" s="10">
        <v>1</v>
      </c>
      <c r="G283" s="10"/>
      <c r="H283" s="10">
        <v>1</v>
      </c>
      <c r="I283" s="10"/>
      <c r="J283" s="10"/>
      <c r="K283" s="10"/>
      <c r="L283" s="10">
        <v>5</v>
      </c>
      <c r="M283" s="10">
        <v>0</v>
      </c>
      <c r="N283" s="10">
        <v>1</v>
      </c>
      <c r="O283" s="10">
        <v>0</v>
      </c>
      <c r="P283" s="10">
        <v>0</v>
      </c>
      <c r="Q283" s="10">
        <v>0</v>
      </c>
      <c r="R283" s="10">
        <v>1</v>
      </c>
      <c r="S283" s="10">
        <v>0</v>
      </c>
    </row>
    <row r="284" spans="1:19" x14ac:dyDescent="0.3">
      <c r="A284" s="4" t="s">
        <v>478</v>
      </c>
      <c r="B284" s="10">
        <v>1</v>
      </c>
      <c r="C284" s="10">
        <v>1</v>
      </c>
      <c r="D284" s="10"/>
      <c r="E284" s="10"/>
      <c r="F284" s="10">
        <v>1</v>
      </c>
      <c r="G284" s="10">
        <v>1</v>
      </c>
      <c r="H284" s="10"/>
      <c r="I284" s="10"/>
      <c r="J284" s="10"/>
      <c r="K284" s="10">
        <v>1</v>
      </c>
      <c r="L284" s="10">
        <v>5</v>
      </c>
      <c r="M284" s="10">
        <v>0</v>
      </c>
      <c r="N284" s="10">
        <v>1</v>
      </c>
      <c r="O284" s="10">
        <v>0</v>
      </c>
      <c r="P284" s="10">
        <v>0</v>
      </c>
      <c r="Q284" s="10">
        <v>0</v>
      </c>
      <c r="R284" s="10">
        <v>1</v>
      </c>
      <c r="S284" s="10">
        <v>0</v>
      </c>
    </row>
    <row r="285" spans="1:19" x14ac:dyDescent="0.3">
      <c r="A285" s="4" t="s">
        <v>479</v>
      </c>
      <c r="B285" s="10"/>
      <c r="C285" s="10"/>
      <c r="D285" s="10">
        <v>1</v>
      </c>
      <c r="E285" s="10"/>
      <c r="F285" s="10">
        <v>1</v>
      </c>
      <c r="G285" s="10"/>
      <c r="H285" s="10"/>
      <c r="I285" s="10"/>
      <c r="J285" s="10"/>
      <c r="K285" s="10"/>
      <c r="L285" s="10">
        <v>2</v>
      </c>
      <c r="M285" s="10">
        <v>1</v>
      </c>
      <c r="N285" s="10">
        <v>0</v>
      </c>
      <c r="O285" s="10">
        <v>0</v>
      </c>
      <c r="P285" s="10">
        <v>0</v>
      </c>
      <c r="Q285" s="10">
        <v>0</v>
      </c>
      <c r="R285" s="10">
        <v>1</v>
      </c>
      <c r="S285" s="10">
        <v>0</v>
      </c>
    </row>
    <row r="286" spans="1:19" x14ac:dyDescent="0.3">
      <c r="A286" s="4" t="s">
        <v>483</v>
      </c>
      <c r="B286" s="10">
        <v>1</v>
      </c>
      <c r="C286" s="10"/>
      <c r="D286" s="10"/>
      <c r="E286" s="10"/>
      <c r="F286" s="10"/>
      <c r="G286" s="10"/>
      <c r="H286" s="10"/>
      <c r="I286" s="10">
        <v>1</v>
      </c>
      <c r="J286" s="10">
        <v>1</v>
      </c>
      <c r="K286" s="10"/>
      <c r="L286" s="10">
        <v>3</v>
      </c>
      <c r="M286" s="10">
        <v>1</v>
      </c>
      <c r="N286" s="10">
        <v>0</v>
      </c>
      <c r="O286" s="10">
        <v>0</v>
      </c>
      <c r="P286" s="10">
        <v>0</v>
      </c>
      <c r="Q286" s="10">
        <v>0</v>
      </c>
      <c r="R286" s="10">
        <v>1</v>
      </c>
      <c r="S286" s="10">
        <v>0</v>
      </c>
    </row>
    <row r="287" spans="1:19" x14ac:dyDescent="0.3">
      <c r="A287" s="4" t="s">
        <v>484</v>
      </c>
      <c r="B287" s="10"/>
      <c r="C287" s="10">
        <v>1</v>
      </c>
      <c r="D287" s="10"/>
      <c r="E287" s="10"/>
      <c r="F287" s="10">
        <v>1</v>
      </c>
      <c r="G287" s="10"/>
      <c r="H287" s="10"/>
      <c r="I287" s="10"/>
      <c r="J287" s="10"/>
      <c r="K287" s="10"/>
      <c r="L287" s="10">
        <v>2</v>
      </c>
      <c r="M287" s="10">
        <v>1</v>
      </c>
      <c r="N287" s="10">
        <v>0</v>
      </c>
      <c r="O287" s="10">
        <v>0</v>
      </c>
      <c r="P287" s="10">
        <v>0</v>
      </c>
      <c r="Q287" s="10">
        <v>0</v>
      </c>
      <c r="R287" s="10">
        <v>1</v>
      </c>
      <c r="S287" s="10">
        <v>0</v>
      </c>
    </row>
    <row r="288" spans="1:19" x14ac:dyDescent="0.3">
      <c r="A288" s="4" t="s">
        <v>495</v>
      </c>
      <c r="B288" s="10">
        <v>1</v>
      </c>
      <c r="C288" s="10">
        <v>1</v>
      </c>
      <c r="D288" s="10">
        <v>1</v>
      </c>
      <c r="E288" s="10">
        <v>1</v>
      </c>
      <c r="F288" s="10">
        <v>1</v>
      </c>
      <c r="G288" s="10">
        <v>1</v>
      </c>
      <c r="H288" s="10">
        <v>1</v>
      </c>
      <c r="I288" s="10">
        <v>1</v>
      </c>
      <c r="J288" s="10">
        <v>1</v>
      </c>
      <c r="K288" s="10"/>
      <c r="L288" s="10">
        <v>9</v>
      </c>
      <c r="M288" s="10">
        <v>0</v>
      </c>
      <c r="N288" s="10">
        <v>0</v>
      </c>
      <c r="O288" s="10">
        <v>0</v>
      </c>
      <c r="P288" s="10">
        <v>1</v>
      </c>
      <c r="Q288" s="10">
        <v>0</v>
      </c>
      <c r="R288" s="10">
        <v>0</v>
      </c>
      <c r="S288" s="10">
        <v>1</v>
      </c>
    </row>
    <row r="289" spans="1:19" x14ac:dyDescent="0.3">
      <c r="A289" s="3" t="s">
        <v>29</v>
      </c>
      <c r="B289" s="10">
        <v>6</v>
      </c>
      <c r="C289" s="10">
        <v>5</v>
      </c>
      <c r="D289" s="10">
        <v>7</v>
      </c>
      <c r="E289" s="10">
        <v>6</v>
      </c>
      <c r="F289" s="10">
        <v>7</v>
      </c>
      <c r="G289" s="10">
        <v>4</v>
      </c>
      <c r="H289" s="10">
        <v>3</v>
      </c>
      <c r="I289" s="10">
        <v>6</v>
      </c>
      <c r="J289" s="10">
        <v>7</v>
      </c>
      <c r="K289" s="10">
        <v>6</v>
      </c>
      <c r="L289" s="10">
        <v>57</v>
      </c>
      <c r="M289" s="10">
        <v>3</v>
      </c>
      <c r="N289" s="10">
        <v>2</v>
      </c>
      <c r="O289" s="10">
        <v>0</v>
      </c>
      <c r="P289" s="10">
        <v>3</v>
      </c>
      <c r="Q289" s="10">
        <v>2</v>
      </c>
      <c r="R289" s="10">
        <v>5</v>
      </c>
      <c r="S289" s="10">
        <v>5</v>
      </c>
    </row>
    <row r="290" spans="1:19" x14ac:dyDescent="0.3">
      <c r="A290" s="4" t="s">
        <v>85</v>
      </c>
      <c r="B290" s="10">
        <v>6</v>
      </c>
      <c r="C290" s="10">
        <v>5</v>
      </c>
      <c r="D290" s="10">
        <v>7</v>
      </c>
      <c r="E290" s="10">
        <v>6</v>
      </c>
      <c r="F290" s="10">
        <v>7</v>
      </c>
      <c r="G290" s="10">
        <v>4</v>
      </c>
      <c r="H290" s="10">
        <v>3</v>
      </c>
      <c r="I290" s="10">
        <v>6</v>
      </c>
      <c r="J290" s="10">
        <v>7</v>
      </c>
      <c r="K290" s="10">
        <v>6</v>
      </c>
      <c r="L290" s="10">
        <v>57</v>
      </c>
      <c r="M290" s="10">
        <v>3</v>
      </c>
      <c r="N290" s="10">
        <v>2</v>
      </c>
      <c r="O290" s="10">
        <v>0</v>
      </c>
      <c r="P290" s="10">
        <v>3</v>
      </c>
      <c r="Q290" s="10">
        <v>2</v>
      </c>
      <c r="R290" s="10">
        <v>5</v>
      </c>
      <c r="S290" s="10">
        <v>5</v>
      </c>
    </row>
    <row r="291" spans="1:19" x14ac:dyDescent="0.3">
      <c r="A291" s="4" t="s">
        <v>119</v>
      </c>
      <c r="B291" s="10">
        <v>1</v>
      </c>
      <c r="C291" s="10">
        <v>1</v>
      </c>
      <c r="D291" s="10">
        <v>1</v>
      </c>
      <c r="E291" s="10">
        <v>1</v>
      </c>
      <c r="F291" s="10"/>
      <c r="G291" s="10">
        <v>1</v>
      </c>
      <c r="H291" s="10">
        <v>1</v>
      </c>
      <c r="I291" s="10">
        <v>1</v>
      </c>
      <c r="J291" s="10">
        <v>1</v>
      </c>
      <c r="K291" s="10">
        <v>1</v>
      </c>
      <c r="L291" s="10">
        <v>9</v>
      </c>
      <c r="M291" s="10">
        <v>0</v>
      </c>
      <c r="N291" s="10">
        <v>0</v>
      </c>
      <c r="O291" s="10">
        <v>0</v>
      </c>
      <c r="P291" s="10">
        <v>1</v>
      </c>
      <c r="Q291" s="10">
        <v>0</v>
      </c>
      <c r="R291" s="10">
        <v>0</v>
      </c>
      <c r="S291" s="10">
        <v>1</v>
      </c>
    </row>
    <row r="292" spans="1:19" x14ac:dyDescent="0.3">
      <c r="A292" s="4" t="s">
        <v>152</v>
      </c>
      <c r="B292" s="10">
        <v>1</v>
      </c>
      <c r="C292" s="10">
        <v>1</v>
      </c>
      <c r="D292" s="10">
        <v>1</v>
      </c>
      <c r="E292" s="10">
        <v>1</v>
      </c>
      <c r="F292" s="10">
        <v>1</v>
      </c>
      <c r="G292" s="10">
        <v>1</v>
      </c>
      <c r="H292" s="10"/>
      <c r="I292" s="10"/>
      <c r="J292" s="10">
        <v>1</v>
      </c>
      <c r="K292" s="10">
        <v>1</v>
      </c>
      <c r="L292" s="10">
        <v>8</v>
      </c>
      <c r="M292" s="10">
        <v>0</v>
      </c>
      <c r="N292" s="10">
        <v>0</v>
      </c>
      <c r="O292" s="10">
        <v>0</v>
      </c>
      <c r="P292" s="10">
        <v>1</v>
      </c>
      <c r="Q292" s="10">
        <v>0</v>
      </c>
      <c r="R292" s="10">
        <v>0</v>
      </c>
      <c r="S292" s="10">
        <v>1</v>
      </c>
    </row>
    <row r="293" spans="1:19" x14ac:dyDescent="0.3">
      <c r="A293" s="4" t="s">
        <v>524</v>
      </c>
      <c r="B293" s="10">
        <v>1</v>
      </c>
      <c r="C293" s="10">
        <v>1</v>
      </c>
      <c r="D293" s="10">
        <v>1</v>
      </c>
      <c r="E293" s="10">
        <v>1</v>
      </c>
      <c r="F293" s="10">
        <v>1</v>
      </c>
      <c r="G293" s="10"/>
      <c r="H293" s="10"/>
      <c r="I293" s="10">
        <v>1</v>
      </c>
      <c r="J293" s="10">
        <v>1</v>
      </c>
      <c r="K293" s="10">
        <v>1</v>
      </c>
      <c r="L293" s="10">
        <v>8</v>
      </c>
      <c r="M293" s="10">
        <v>0</v>
      </c>
      <c r="N293" s="10">
        <v>0</v>
      </c>
      <c r="O293" s="10">
        <v>0</v>
      </c>
      <c r="P293" s="10">
        <v>1</v>
      </c>
      <c r="Q293" s="10">
        <v>0</v>
      </c>
      <c r="R293" s="10">
        <v>0</v>
      </c>
      <c r="S293" s="10">
        <v>1</v>
      </c>
    </row>
    <row r="294" spans="1:19" x14ac:dyDescent="0.3">
      <c r="A294" s="4" t="s">
        <v>526</v>
      </c>
      <c r="B294" s="10">
        <v>1</v>
      </c>
      <c r="C294" s="10">
        <v>1</v>
      </c>
      <c r="D294" s="10">
        <v>1</v>
      </c>
      <c r="E294" s="10">
        <v>1</v>
      </c>
      <c r="F294" s="10">
        <v>1</v>
      </c>
      <c r="G294" s="10">
        <v>1</v>
      </c>
      <c r="H294" s="10">
        <v>1</v>
      </c>
      <c r="I294" s="10">
        <v>1</v>
      </c>
      <c r="J294" s="10">
        <v>1</v>
      </c>
      <c r="K294" s="10">
        <v>1</v>
      </c>
      <c r="L294" s="10">
        <v>10</v>
      </c>
      <c r="M294" s="10">
        <v>0</v>
      </c>
      <c r="N294" s="10">
        <v>0</v>
      </c>
      <c r="O294" s="10">
        <v>0</v>
      </c>
      <c r="P294" s="10">
        <v>0</v>
      </c>
      <c r="Q294" s="10">
        <v>1</v>
      </c>
      <c r="R294" s="10">
        <v>0</v>
      </c>
      <c r="S294" s="10">
        <v>1</v>
      </c>
    </row>
    <row r="295" spans="1:19" x14ac:dyDescent="0.3">
      <c r="A295" s="4" t="s">
        <v>528</v>
      </c>
      <c r="B295" s="10"/>
      <c r="C295" s="10"/>
      <c r="D295" s="10">
        <v>1</v>
      </c>
      <c r="E295" s="10"/>
      <c r="F295" s="10"/>
      <c r="G295" s="10"/>
      <c r="H295" s="10"/>
      <c r="I295" s="10"/>
      <c r="J295" s="10">
        <v>1</v>
      </c>
      <c r="K295" s="10"/>
      <c r="L295" s="10">
        <v>2</v>
      </c>
      <c r="M295" s="10">
        <v>1</v>
      </c>
      <c r="N295" s="10">
        <v>0</v>
      </c>
      <c r="O295" s="10">
        <v>0</v>
      </c>
      <c r="P295" s="10">
        <v>0</v>
      </c>
      <c r="Q295" s="10">
        <v>0</v>
      </c>
      <c r="R295" s="10">
        <v>1</v>
      </c>
      <c r="S295" s="10">
        <v>0</v>
      </c>
    </row>
    <row r="296" spans="1:19" x14ac:dyDescent="0.3">
      <c r="A296" s="4" t="s">
        <v>529</v>
      </c>
      <c r="B296" s="10">
        <v>1</v>
      </c>
      <c r="C296" s="10">
        <v>1</v>
      </c>
      <c r="D296" s="10">
        <v>1</v>
      </c>
      <c r="E296" s="10">
        <v>1</v>
      </c>
      <c r="F296" s="10">
        <v>1</v>
      </c>
      <c r="G296" s="10">
        <v>1</v>
      </c>
      <c r="H296" s="10">
        <v>1</v>
      </c>
      <c r="I296" s="10">
        <v>1</v>
      </c>
      <c r="J296" s="10">
        <v>1</v>
      </c>
      <c r="K296" s="10">
        <v>1</v>
      </c>
      <c r="L296" s="10">
        <v>10</v>
      </c>
      <c r="M296" s="10">
        <v>0</v>
      </c>
      <c r="N296" s="10">
        <v>0</v>
      </c>
      <c r="O296" s="10">
        <v>0</v>
      </c>
      <c r="P296" s="10">
        <v>0</v>
      </c>
      <c r="Q296" s="10">
        <v>1</v>
      </c>
      <c r="R296" s="10">
        <v>0</v>
      </c>
      <c r="S296" s="10">
        <v>1</v>
      </c>
    </row>
    <row r="297" spans="1:19" x14ac:dyDescent="0.3">
      <c r="A297" s="4" t="s">
        <v>530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>
        <v>0</v>
      </c>
      <c r="M297" s="10">
        <v>1</v>
      </c>
      <c r="N297" s="10">
        <v>0</v>
      </c>
      <c r="O297" s="10">
        <v>0</v>
      </c>
      <c r="P297" s="10">
        <v>0</v>
      </c>
      <c r="Q297" s="10">
        <v>0</v>
      </c>
      <c r="R297" s="10">
        <v>1</v>
      </c>
      <c r="S297" s="10">
        <v>0</v>
      </c>
    </row>
    <row r="298" spans="1:19" x14ac:dyDescent="0.3">
      <c r="A298" s="4" t="s">
        <v>531</v>
      </c>
      <c r="B298" s="10"/>
      <c r="C298" s="10"/>
      <c r="D298" s="10"/>
      <c r="E298" s="10">
        <v>1</v>
      </c>
      <c r="F298" s="10">
        <v>1</v>
      </c>
      <c r="G298" s="10"/>
      <c r="H298" s="10"/>
      <c r="I298" s="10"/>
      <c r="J298" s="10"/>
      <c r="K298" s="10"/>
      <c r="L298" s="10">
        <v>2</v>
      </c>
      <c r="M298" s="10">
        <v>1</v>
      </c>
      <c r="N298" s="10">
        <v>0</v>
      </c>
      <c r="O298" s="10">
        <v>0</v>
      </c>
      <c r="P298" s="10">
        <v>0</v>
      </c>
      <c r="Q298" s="10">
        <v>0</v>
      </c>
      <c r="R298" s="10">
        <v>1</v>
      </c>
      <c r="S298" s="10">
        <v>0</v>
      </c>
    </row>
    <row r="299" spans="1:19" x14ac:dyDescent="0.3">
      <c r="A299" s="4" t="s">
        <v>532</v>
      </c>
      <c r="B299" s="10"/>
      <c r="C299" s="10"/>
      <c r="D299" s="10"/>
      <c r="E299" s="10"/>
      <c r="F299" s="10">
        <v>1</v>
      </c>
      <c r="G299" s="10"/>
      <c r="H299" s="10"/>
      <c r="I299" s="10">
        <v>1</v>
      </c>
      <c r="J299" s="10">
        <v>1</v>
      </c>
      <c r="K299" s="10">
        <v>1</v>
      </c>
      <c r="L299" s="10">
        <v>4</v>
      </c>
      <c r="M299" s="10">
        <v>0</v>
      </c>
      <c r="N299" s="10">
        <v>1</v>
      </c>
      <c r="O299" s="10">
        <v>0</v>
      </c>
      <c r="P299" s="10">
        <v>0</v>
      </c>
      <c r="Q299" s="10">
        <v>0</v>
      </c>
      <c r="R299" s="10">
        <v>1</v>
      </c>
      <c r="S299" s="10">
        <v>0</v>
      </c>
    </row>
    <row r="300" spans="1:19" x14ac:dyDescent="0.3">
      <c r="A300" s="4" t="s">
        <v>533</v>
      </c>
      <c r="B300" s="10">
        <v>1</v>
      </c>
      <c r="C300" s="10"/>
      <c r="D300" s="10">
        <v>1</v>
      </c>
      <c r="E300" s="10"/>
      <c r="F300" s="10">
        <v>1</v>
      </c>
      <c r="G300" s="10"/>
      <c r="H300" s="10"/>
      <c r="I300" s="10">
        <v>1</v>
      </c>
      <c r="J300" s="10"/>
      <c r="K300" s="10"/>
      <c r="L300" s="10">
        <v>4</v>
      </c>
      <c r="M300" s="10">
        <v>0</v>
      </c>
      <c r="N300" s="10">
        <v>1</v>
      </c>
      <c r="O300" s="10">
        <v>0</v>
      </c>
      <c r="P300" s="10">
        <v>0</v>
      </c>
      <c r="Q300" s="10">
        <v>0</v>
      </c>
      <c r="R300" s="10">
        <v>1</v>
      </c>
      <c r="S300" s="10">
        <v>0</v>
      </c>
    </row>
    <row r="301" spans="1:19" x14ac:dyDescent="0.3">
      <c r="A301" s="3" t="s">
        <v>10</v>
      </c>
      <c r="B301" s="10">
        <v>4</v>
      </c>
      <c r="C301" s="10">
        <v>4</v>
      </c>
      <c r="D301" s="10">
        <v>4</v>
      </c>
      <c r="E301" s="10">
        <v>3</v>
      </c>
      <c r="F301" s="10">
        <v>5</v>
      </c>
      <c r="G301" s="10">
        <v>5</v>
      </c>
      <c r="H301" s="10">
        <v>4</v>
      </c>
      <c r="I301" s="10">
        <v>4</v>
      </c>
      <c r="J301" s="10">
        <v>2</v>
      </c>
      <c r="K301" s="10">
        <v>3</v>
      </c>
      <c r="L301" s="10">
        <v>38</v>
      </c>
      <c r="M301" s="10">
        <v>1</v>
      </c>
      <c r="N301" s="10">
        <v>2</v>
      </c>
      <c r="O301" s="10">
        <v>1</v>
      </c>
      <c r="P301" s="10">
        <v>1</v>
      </c>
      <c r="Q301" s="10">
        <v>1</v>
      </c>
      <c r="R301" s="10">
        <v>3</v>
      </c>
      <c r="S301" s="10">
        <v>3</v>
      </c>
    </row>
    <row r="302" spans="1:19" x14ac:dyDescent="0.3">
      <c r="A302" s="4" t="s">
        <v>85</v>
      </c>
      <c r="B302" s="10">
        <v>2</v>
      </c>
      <c r="C302" s="10">
        <v>2</v>
      </c>
      <c r="D302" s="10">
        <v>2</v>
      </c>
      <c r="E302" s="10">
        <v>1</v>
      </c>
      <c r="F302" s="10">
        <v>3</v>
      </c>
      <c r="G302" s="10">
        <v>3</v>
      </c>
      <c r="H302" s="10">
        <v>3</v>
      </c>
      <c r="I302" s="10">
        <v>2</v>
      </c>
      <c r="J302" s="10"/>
      <c r="K302" s="10">
        <v>1</v>
      </c>
      <c r="L302" s="10">
        <v>19</v>
      </c>
      <c r="M302" s="10">
        <v>1</v>
      </c>
      <c r="N302" s="10">
        <v>2</v>
      </c>
      <c r="O302" s="10">
        <v>1</v>
      </c>
      <c r="P302" s="10">
        <v>0</v>
      </c>
      <c r="Q302" s="10">
        <v>0</v>
      </c>
      <c r="R302" s="10">
        <v>3</v>
      </c>
      <c r="S302" s="10">
        <v>1</v>
      </c>
    </row>
    <row r="303" spans="1:19" x14ac:dyDescent="0.3">
      <c r="A303" s="4" t="s">
        <v>408</v>
      </c>
      <c r="B303" s="10"/>
      <c r="C303" s="10"/>
      <c r="D303" s="10">
        <v>1</v>
      </c>
      <c r="E303" s="10"/>
      <c r="F303" s="10">
        <v>1</v>
      </c>
      <c r="G303" s="10">
        <v>1</v>
      </c>
      <c r="H303" s="10">
        <v>1</v>
      </c>
      <c r="I303" s="10">
        <v>1</v>
      </c>
      <c r="J303" s="10"/>
      <c r="K303" s="10"/>
      <c r="L303" s="10">
        <v>5</v>
      </c>
      <c r="M303" s="10">
        <v>0</v>
      </c>
      <c r="N303" s="10">
        <v>1</v>
      </c>
      <c r="O303" s="10">
        <v>0</v>
      </c>
      <c r="P303" s="10">
        <v>0</v>
      </c>
      <c r="Q303" s="10">
        <v>0</v>
      </c>
      <c r="R303" s="10">
        <v>1</v>
      </c>
      <c r="S303" s="10">
        <v>0</v>
      </c>
    </row>
    <row r="304" spans="1:19" x14ac:dyDescent="0.3">
      <c r="A304" s="4" t="s">
        <v>448</v>
      </c>
      <c r="B304" s="10">
        <v>1</v>
      </c>
      <c r="C304" s="10">
        <v>1</v>
      </c>
      <c r="D304" s="10"/>
      <c r="E304" s="10"/>
      <c r="F304" s="10">
        <v>1</v>
      </c>
      <c r="G304" s="10"/>
      <c r="H304" s="10"/>
      <c r="I304" s="10"/>
      <c r="J304" s="10"/>
      <c r="K304" s="10"/>
      <c r="L304" s="10">
        <v>3</v>
      </c>
      <c r="M304" s="10">
        <v>1</v>
      </c>
      <c r="N304" s="10">
        <v>0</v>
      </c>
      <c r="O304" s="10">
        <v>0</v>
      </c>
      <c r="P304" s="10">
        <v>0</v>
      </c>
      <c r="Q304" s="10">
        <v>0</v>
      </c>
      <c r="R304" s="10">
        <v>1</v>
      </c>
      <c r="S304" s="10">
        <v>0</v>
      </c>
    </row>
    <row r="305" spans="1:19" x14ac:dyDescent="0.3">
      <c r="A305" s="4" t="s">
        <v>485</v>
      </c>
      <c r="B305" s="10"/>
      <c r="C305" s="10"/>
      <c r="D305" s="10"/>
      <c r="E305" s="10"/>
      <c r="F305" s="10"/>
      <c r="G305" s="10">
        <v>1</v>
      </c>
      <c r="H305" s="10">
        <v>1</v>
      </c>
      <c r="I305" s="10">
        <v>1</v>
      </c>
      <c r="J305" s="10"/>
      <c r="K305" s="10">
        <v>1</v>
      </c>
      <c r="L305" s="10">
        <v>4</v>
      </c>
      <c r="M305" s="10">
        <v>0</v>
      </c>
      <c r="N305" s="10">
        <v>1</v>
      </c>
      <c r="O305" s="10">
        <v>0</v>
      </c>
      <c r="P305" s="10">
        <v>0</v>
      </c>
      <c r="Q305" s="10">
        <v>0</v>
      </c>
      <c r="R305" s="10">
        <v>1</v>
      </c>
      <c r="S305" s="10">
        <v>0</v>
      </c>
    </row>
    <row r="306" spans="1:19" x14ac:dyDescent="0.3">
      <c r="A306" s="4" t="s">
        <v>493</v>
      </c>
      <c r="B306" s="10">
        <v>1</v>
      </c>
      <c r="C306" s="10">
        <v>1</v>
      </c>
      <c r="D306" s="10">
        <v>1</v>
      </c>
      <c r="E306" s="10">
        <v>1</v>
      </c>
      <c r="F306" s="10">
        <v>1</v>
      </c>
      <c r="G306" s="10">
        <v>1</v>
      </c>
      <c r="H306" s="10">
        <v>1</v>
      </c>
      <c r="I306" s="10"/>
      <c r="J306" s="10"/>
      <c r="K306" s="10"/>
      <c r="L306" s="10">
        <v>7</v>
      </c>
      <c r="M306" s="10">
        <v>0</v>
      </c>
      <c r="N306" s="10">
        <v>0</v>
      </c>
      <c r="O306" s="10">
        <v>1</v>
      </c>
      <c r="P306" s="10">
        <v>0</v>
      </c>
      <c r="Q306" s="10">
        <v>0</v>
      </c>
      <c r="R306" s="10">
        <v>0</v>
      </c>
      <c r="S306" s="10">
        <v>1</v>
      </c>
    </row>
    <row r="307" spans="1:19" x14ac:dyDescent="0.3">
      <c r="A307" s="4" t="s">
        <v>95</v>
      </c>
      <c r="B307" s="10">
        <v>2</v>
      </c>
      <c r="C307" s="10">
        <v>2</v>
      </c>
      <c r="D307" s="10">
        <v>2</v>
      </c>
      <c r="E307" s="10">
        <v>2</v>
      </c>
      <c r="F307" s="10">
        <v>2</v>
      </c>
      <c r="G307" s="10">
        <v>2</v>
      </c>
      <c r="H307" s="10">
        <v>1</v>
      </c>
      <c r="I307" s="10">
        <v>2</v>
      </c>
      <c r="J307" s="10">
        <v>2</v>
      </c>
      <c r="K307" s="10">
        <v>2</v>
      </c>
      <c r="L307" s="10">
        <v>19</v>
      </c>
      <c r="M307" s="10">
        <v>0</v>
      </c>
      <c r="N307" s="10">
        <v>0</v>
      </c>
      <c r="O307" s="10">
        <v>0</v>
      </c>
      <c r="P307" s="10">
        <v>1</v>
      </c>
      <c r="Q307" s="10">
        <v>1</v>
      </c>
      <c r="R307" s="10">
        <v>0</v>
      </c>
      <c r="S307" s="10">
        <v>2</v>
      </c>
    </row>
    <row r="308" spans="1:19" x14ac:dyDescent="0.3">
      <c r="A308" s="4" t="s">
        <v>407</v>
      </c>
      <c r="B308" s="10">
        <v>1</v>
      </c>
      <c r="C308" s="10">
        <v>1</v>
      </c>
      <c r="D308" s="10">
        <v>1</v>
      </c>
      <c r="E308" s="10">
        <v>1</v>
      </c>
      <c r="F308" s="10">
        <v>1</v>
      </c>
      <c r="G308" s="10">
        <v>1</v>
      </c>
      <c r="H308" s="10"/>
      <c r="I308" s="10">
        <v>1</v>
      </c>
      <c r="J308" s="10">
        <v>1</v>
      </c>
      <c r="K308" s="10">
        <v>1</v>
      </c>
      <c r="L308" s="10">
        <v>9</v>
      </c>
      <c r="M308" s="10">
        <v>0</v>
      </c>
      <c r="N308" s="10">
        <v>0</v>
      </c>
      <c r="O308" s="10">
        <v>0</v>
      </c>
      <c r="P308" s="10">
        <v>1</v>
      </c>
      <c r="Q308" s="10">
        <v>0</v>
      </c>
      <c r="R308" s="10">
        <v>0</v>
      </c>
      <c r="S308" s="10">
        <v>1</v>
      </c>
    </row>
    <row r="309" spans="1:19" x14ac:dyDescent="0.3">
      <c r="A309" s="4" t="s">
        <v>447</v>
      </c>
      <c r="B309" s="10">
        <v>1</v>
      </c>
      <c r="C309" s="10">
        <v>1</v>
      </c>
      <c r="D309" s="10">
        <v>1</v>
      </c>
      <c r="E309" s="10">
        <v>1</v>
      </c>
      <c r="F309" s="10">
        <v>1</v>
      </c>
      <c r="G309" s="10">
        <v>1</v>
      </c>
      <c r="H309" s="10">
        <v>1</v>
      </c>
      <c r="I309" s="10">
        <v>1</v>
      </c>
      <c r="J309" s="10">
        <v>1</v>
      </c>
      <c r="K309" s="10">
        <v>1</v>
      </c>
      <c r="L309" s="10">
        <v>10</v>
      </c>
      <c r="M309" s="10">
        <v>0</v>
      </c>
      <c r="N309" s="10">
        <v>0</v>
      </c>
      <c r="O309" s="10">
        <v>0</v>
      </c>
      <c r="P309" s="10">
        <v>0</v>
      </c>
      <c r="Q309" s="10">
        <v>1</v>
      </c>
      <c r="R309" s="10">
        <v>0</v>
      </c>
      <c r="S309" s="10">
        <v>1</v>
      </c>
    </row>
    <row r="310" spans="1:19" x14ac:dyDescent="0.3">
      <c r="A310" s="3" t="s">
        <v>21</v>
      </c>
      <c r="B310" s="10">
        <v>2</v>
      </c>
      <c r="C310" s="10">
        <v>2</v>
      </c>
      <c r="D310" s="10">
        <v>2</v>
      </c>
      <c r="E310" s="10">
        <v>1</v>
      </c>
      <c r="F310" s="10">
        <v>2</v>
      </c>
      <c r="G310" s="10">
        <v>2</v>
      </c>
      <c r="H310" s="10">
        <v>1</v>
      </c>
      <c r="I310" s="10">
        <v>2</v>
      </c>
      <c r="J310" s="10">
        <v>1</v>
      </c>
      <c r="K310" s="10">
        <v>2</v>
      </c>
      <c r="L310" s="10">
        <v>17</v>
      </c>
      <c r="M310" s="10">
        <v>0</v>
      </c>
      <c r="N310" s="10">
        <v>0</v>
      </c>
      <c r="O310" s="10">
        <v>0</v>
      </c>
      <c r="P310" s="10">
        <v>2</v>
      </c>
      <c r="Q310" s="10">
        <v>0</v>
      </c>
      <c r="R310" s="10">
        <v>0</v>
      </c>
      <c r="S310" s="10">
        <v>2</v>
      </c>
    </row>
    <row r="311" spans="1:19" x14ac:dyDescent="0.3">
      <c r="A311" s="4" t="s">
        <v>85</v>
      </c>
      <c r="B311" s="10">
        <v>2</v>
      </c>
      <c r="C311" s="10">
        <v>2</v>
      </c>
      <c r="D311" s="10">
        <v>2</v>
      </c>
      <c r="E311" s="10">
        <v>1</v>
      </c>
      <c r="F311" s="10">
        <v>2</v>
      </c>
      <c r="G311" s="10">
        <v>2</v>
      </c>
      <c r="H311" s="10">
        <v>1</v>
      </c>
      <c r="I311" s="10">
        <v>2</v>
      </c>
      <c r="J311" s="10">
        <v>1</v>
      </c>
      <c r="K311" s="10">
        <v>2</v>
      </c>
      <c r="L311" s="10">
        <v>17</v>
      </c>
      <c r="M311" s="10">
        <v>0</v>
      </c>
      <c r="N311" s="10">
        <v>0</v>
      </c>
      <c r="O311" s="10">
        <v>0</v>
      </c>
      <c r="P311" s="10">
        <v>2</v>
      </c>
      <c r="Q311" s="10">
        <v>0</v>
      </c>
      <c r="R311" s="10">
        <v>0</v>
      </c>
      <c r="S311" s="10">
        <v>2</v>
      </c>
    </row>
    <row r="312" spans="1:19" x14ac:dyDescent="0.3">
      <c r="A312" s="4" t="s">
        <v>281</v>
      </c>
      <c r="B312" s="10">
        <v>1</v>
      </c>
      <c r="C312" s="10">
        <v>1</v>
      </c>
      <c r="D312" s="10">
        <v>1</v>
      </c>
      <c r="E312" s="10"/>
      <c r="F312" s="10">
        <v>1</v>
      </c>
      <c r="G312" s="10">
        <v>1</v>
      </c>
      <c r="H312" s="10"/>
      <c r="I312" s="10">
        <v>1</v>
      </c>
      <c r="J312" s="10">
        <v>1</v>
      </c>
      <c r="K312" s="10">
        <v>1</v>
      </c>
      <c r="L312" s="10">
        <v>8</v>
      </c>
      <c r="M312" s="10">
        <v>0</v>
      </c>
      <c r="N312" s="10">
        <v>0</v>
      </c>
      <c r="O312" s="10">
        <v>0</v>
      </c>
      <c r="P312" s="10">
        <v>1</v>
      </c>
      <c r="Q312" s="10">
        <v>0</v>
      </c>
      <c r="R312" s="10">
        <v>0</v>
      </c>
      <c r="S312" s="10">
        <v>1</v>
      </c>
    </row>
    <row r="313" spans="1:19" x14ac:dyDescent="0.3">
      <c r="A313" s="4" t="s">
        <v>282</v>
      </c>
      <c r="B313" s="10">
        <v>1</v>
      </c>
      <c r="C313" s="10">
        <v>1</v>
      </c>
      <c r="D313" s="10">
        <v>1</v>
      </c>
      <c r="E313" s="10">
        <v>1</v>
      </c>
      <c r="F313" s="10">
        <v>1</v>
      </c>
      <c r="G313" s="10">
        <v>1</v>
      </c>
      <c r="H313" s="10">
        <v>1</v>
      </c>
      <c r="I313" s="10">
        <v>1</v>
      </c>
      <c r="J313" s="10"/>
      <c r="K313" s="10">
        <v>1</v>
      </c>
      <c r="L313" s="10">
        <v>9</v>
      </c>
      <c r="M313" s="10">
        <v>0</v>
      </c>
      <c r="N313" s="10">
        <v>0</v>
      </c>
      <c r="O313" s="10">
        <v>0</v>
      </c>
      <c r="P313" s="10">
        <v>1</v>
      </c>
      <c r="Q313" s="10">
        <v>0</v>
      </c>
      <c r="R313" s="10">
        <v>0</v>
      </c>
      <c r="S313" s="10">
        <v>1</v>
      </c>
    </row>
    <row r="314" spans="1:19" x14ac:dyDescent="0.3">
      <c r="A314" s="3" t="s">
        <v>16</v>
      </c>
      <c r="B314" s="10">
        <v>3</v>
      </c>
      <c r="C314" s="10">
        <v>3</v>
      </c>
      <c r="D314" s="10">
        <v>3</v>
      </c>
      <c r="E314" s="10">
        <v>2</v>
      </c>
      <c r="F314" s="10">
        <v>4</v>
      </c>
      <c r="G314" s="10">
        <v>2</v>
      </c>
      <c r="H314" s="10">
        <v>1</v>
      </c>
      <c r="I314" s="10">
        <v>2</v>
      </c>
      <c r="J314" s="10">
        <v>3</v>
      </c>
      <c r="K314" s="10">
        <v>3</v>
      </c>
      <c r="L314" s="10">
        <v>26</v>
      </c>
      <c r="M314" s="10">
        <v>2</v>
      </c>
      <c r="N314" s="10">
        <v>0</v>
      </c>
      <c r="O314" s="10">
        <v>2</v>
      </c>
      <c r="P314" s="10">
        <v>1</v>
      </c>
      <c r="Q314" s="10">
        <v>0</v>
      </c>
      <c r="R314" s="10">
        <v>2</v>
      </c>
      <c r="S314" s="10">
        <v>3</v>
      </c>
    </row>
    <row r="315" spans="1:19" x14ac:dyDescent="0.3">
      <c r="A315" s="4" t="s">
        <v>85</v>
      </c>
      <c r="B315" s="10">
        <v>3</v>
      </c>
      <c r="C315" s="10">
        <v>3</v>
      </c>
      <c r="D315" s="10">
        <v>3</v>
      </c>
      <c r="E315" s="10">
        <v>2</v>
      </c>
      <c r="F315" s="10">
        <v>4</v>
      </c>
      <c r="G315" s="10">
        <v>2</v>
      </c>
      <c r="H315" s="10">
        <v>1</v>
      </c>
      <c r="I315" s="10">
        <v>2</v>
      </c>
      <c r="J315" s="10">
        <v>3</v>
      </c>
      <c r="K315" s="10">
        <v>3</v>
      </c>
      <c r="L315" s="10">
        <v>26</v>
      </c>
      <c r="M315" s="10">
        <v>2</v>
      </c>
      <c r="N315" s="10">
        <v>0</v>
      </c>
      <c r="O315" s="10">
        <v>2</v>
      </c>
      <c r="P315" s="10">
        <v>1</v>
      </c>
      <c r="Q315" s="10">
        <v>0</v>
      </c>
      <c r="R315" s="10">
        <v>2</v>
      </c>
      <c r="S315" s="10">
        <v>3</v>
      </c>
    </row>
    <row r="316" spans="1:19" x14ac:dyDescent="0.3">
      <c r="A316" s="4" t="s">
        <v>88</v>
      </c>
      <c r="B316" s="10"/>
      <c r="C316" s="10">
        <v>1</v>
      </c>
      <c r="D316" s="10">
        <v>1</v>
      </c>
      <c r="E316" s="10">
        <v>1</v>
      </c>
      <c r="F316" s="10">
        <v>1</v>
      </c>
      <c r="G316" s="10"/>
      <c r="H316" s="10"/>
      <c r="I316" s="10">
        <v>1</v>
      </c>
      <c r="J316" s="10">
        <v>1</v>
      </c>
      <c r="K316" s="10">
        <v>1</v>
      </c>
      <c r="L316" s="10">
        <v>7</v>
      </c>
      <c r="M316" s="10">
        <v>0</v>
      </c>
      <c r="N316" s="10">
        <v>0</v>
      </c>
      <c r="O316" s="10">
        <v>1</v>
      </c>
      <c r="P316" s="10">
        <v>0</v>
      </c>
      <c r="Q316" s="10">
        <v>0</v>
      </c>
      <c r="R316" s="10">
        <v>0</v>
      </c>
      <c r="S316" s="10">
        <v>1</v>
      </c>
    </row>
    <row r="317" spans="1:19" x14ac:dyDescent="0.3">
      <c r="A317" s="4" t="s">
        <v>90</v>
      </c>
      <c r="B317" s="10">
        <v>1</v>
      </c>
      <c r="C317" s="10"/>
      <c r="D317" s="10"/>
      <c r="E317" s="10"/>
      <c r="F317" s="10"/>
      <c r="G317" s="10"/>
      <c r="H317" s="10"/>
      <c r="I317" s="10"/>
      <c r="J317" s="10"/>
      <c r="K317" s="10"/>
      <c r="L317" s="10">
        <v>1</v>
      </c>
      <c r="M317" s="10">
        <v>1</v>
      </c>
      <c r="N317" s="10">
        <v>0</v>
      </c>
      <c r="O317" s="10">
        <v>0</v>
      </c>
      <c r="P317" s="10">
        <v>0</v>
      </c>
      <c r="Q317" s="10">
        <v>0</v>
      </c>
      <c r="R317" s="10">
        <v>1</v>
      </c>
      <c r="S317" s="10">
        <v>0</v>
      </c>
    </row>
    <row r="318" spans="1:19" x14ac:dyDescent="0.3">
      <c r="A318" s="4" t="s">
        <v>121</v>
      </c>
      <c r="B318" s="10">
        <v>1</v>
      </c>
      <c r="C318" s="10">
        <v>1</v>
      </c>
      <c r="D318" s="10">
        <v>1</v>
      </c>
      <c r="E318" s="10"/>
      <c r="F318" s="10">
        <v>1</v>
      </c>
      <c r="G318" s="10">
        <v>1</v>
      </c>
      <c r="H318" s="10">
        <v>1</v>
      </c>
      <c r="I318" s="10"/>
      <c r="J318" s="10">
        <v>1</v>
      </c>
      <c r="K318" s="10"/>
      <c r="L318" s="10">
        <v>7</v>
      </c>
      <c r="M318" s="10">
        <v>0</v>
      </c>
      <c r="N318" s="10">
        <v>0</v>
      </c>
      <c r="O318" s="10">
        <v>1</v>
      </c>
      <c r="P318" s="10">
        <v>0</v>
      </c>
      <c r="Q318" s="10">
        <v>0</v>
      </c>
      <c r="R318" s="10">
        <v>0</v>
      </c>
      <c r="S318" s="10">
        <v>1</v>
      </c>
    </row>
    <row r="319" spans="1:19" x14ac:dyDescent="0.3">
      <c r="A319" s="4" t="s">
        <v>219</v>
      </c>
      <c r="B319" s="10"/>
      <c r="C319" s="10"/>
      <c r="D319" s="10"/>
      <c r="E319" s="10"/>
      <c r="F319" s="10">
        <v>1</v>
      </c>
      <c r="G319" s="10"/>
      <c r="H319" s="10"/>
      <c r="I319" s="10"/>
      <c r="J319" s="10"/>
      <c r="K319" s="10">
        <v>1</v>
      </c>
      <c r="L319" s="10">
        <v>2</v>
      </c>
      <c r="M319" s="10">
        <v>1</v>
      </c>
      <c r="N319" s="10">
        <v>0</v>
      </c>
      <c r="O319" s="10">
        <v>0</v>
      </c>
      <c r="P319" s="10">
        <v>0</v>
      </c>
      <c r="Q319" s="10">
        <v>0</v>
      </c>
      <c r="R319" s="10">
        <v>1</v>
      </c>
      <c r="S319" s="10">
        <v>0</v>
      </c>
    </row>
    <row r="320" spans="1:19" x14ac:dyDescent="0.3">
      <c r="A320" s="4" t="s">
        <v>409</v>
      </c>
      <c r="B320" s="10">
        <v>1</v>
      </c>
      <c r="C320" s="10">
        <v>1</v>
      </c>
      <c r="D320" s="10">
        <v>1</v>
      </c>
      <c r="E320" s="10">
        <v>1</v>
      </c>
      <c r="F320" s="10">
        <v>1</v>
      </c>
      <c r="G320" s="10">
        <v>1</v>
      </c>
      <c r="H320" s="10"/>
      <c r="I320" s="10">
        <v>1</v>
      </c>
      <c r="J320" s="10">
        <v>1</v>
      </c>
      <c r="K320" s="10">
        <v>1</v>
      </c>
      <c r="L320" s="10">
        <v>9</v>
      </c>
      <c r="M320" s="10">
        <v>0</v>
      </c>
      <c r="N320" s="10">
        <v>0</v>
      </c>
      <c r="O320" s="10">
        <v>0</v>
      </c>
      <c r="P320" s="10">
        <v>1</v>
      </c>
      <c r="Q320" s="10">
        <v>0</v>
      </c>
      <c r="R320" s="10">
        <v>0</v>
      </c>
      <c r="S320" s="10">
        <v>1</v>
      </c>
    </row>
    <row r="321" spans="1:19" x14ac:dyDescent="0.3">
      <c r="A321" s="3" t="s">
        <v>27</v>
      </c>
      <c r="B321" s="10">
        <v>1</v>
      </c>
      <c r="C321" s="10">
        <v>1</v>
      </c>
      <c r="D321" s="10"/>
      <c r="E321" s="10"/>
      <c r="F321" s="10">
        <v>1</v>
      </c>
      <c r="G321" s="10">
        <v>1</v>
      </c>
      <c r="H321" s="10">
        <v>1</v>
      </c>
      <c r="I321" s="10">
        <v>1</v>
      </c>
      <c r="J321" s="10"/>
      <c r="K321" s="10">
        <v>1</v>
      </c>
      <c r="L321" s="10">
        <v>7</v>
      </c>
      <c r="M321" s="10">
        <v>0</v>
      </c>
      <c r="N321" s="10">
        <v>0</v>
      </c>
      <c r="O321" s="10">
        <v>1</v>
      </c>
      <c r="P321" s="10">
        <v>0</v>
      </c>
      <c r="Q321" s="10">
        <v>0</v>
      </c>
      <c r="R321" s="10">
        <v>0</v>
      </c>
      <c r="S321" s="10">
        <v>1</v>
      </c>
    </row>
    <row r="322" spans="1:19" x14ac:dyDescent="0.3">
      <c r="A322" s="4" t="s">
        <v>85</v>
      </c>
      <c r="B322" s="10">
        <v>1</v>
      </c>
      <c r="C322" s="10">
        <v>1</v>
      </c>
      <c r="D322" s="10"/>
      <c r="E322" s="10"/>
      <c r="F322" s="10">
        <v>1</v>
      </c>
      <c r="G322" s="10">
        <v>1</v>
      </c>
      <c r="H322" s="10">
        <v>1</v>
      </c>
      <c r="I322" s="10">
        <v>1</v>
      </c>
      <c r="J322" s="10"/>
      <c r="K322" s="10">
        <v>1</v>
      </c>
      <c r="L322" s="10">
        <v>7</v>
      </c>
      <c r="M322" s="10">
        <v>0</v>
      </c>
      <c r="N322" s="10">
        <v>0</v>
      </c>
      <c r="O322" s="10">
        <v>1</v>
      </c>
      <c r="P322" s="10">
        <v>0</v>
      </c>
      <c r="Q322" s="10">
        <v>0</v>
      </c>
      <c r="R322" s="10">
        <v>0</v>
      </c>
      <c r="S322" s="10">
        <v>1</v>
      </c>
    </row>
    <row r="323" spans="1:19" x14ac:dyDescent="0.3">
      <c r="A323" s="4" t="s">
        <v>157</v>
      </c>
      <c r="B323" s="10">
        <v>1</v>
      </c>
      <c r="C323" s="10">
        <v>1</v>
      </c>
      <c r="D323" s="10"/>
      <c r="E323" s="10"/>
      <c r="F323" s="10">
        <v>1</v>
      </c>
      <c r="G323" s="10">
        <v>1</v>
      </c>
      <c r="H323" s="10">
        <v>1</v>
      </c>
      <c r="I323" s="10">
        <v>1</v>
      </c>
      <c r="J323" s="10"/>
      <c r="K323" s="10">
        <v>1</v>
      </c>
      <c r="L323" s="10">
        <v>7</v>
      </c>
      <c r="M323" s="10">
        <v>0</v>
      </c>
      <c r="N323" s="10">
        <v>0</v>
      </c>
      <c r="O323" s="10">
        <v>1</v>
      </c>
      <c r="P323" s="10">
        <v>0</v>
      </c>
      <c r="Q323" s="10">
        <v>0</v>
      </c>
      <c r="R323" s="10">
        <v>0</v>
      </c>
      <c r="S323" s="10">
        <v>1</v>
      </c>
    </row>
    <row r="324" spans="1:19" x14ac:dyDescent="0.3">
      <c r="A324" s="3" t="s">
        <v>12</v>
      </c>
      <c r="B324" s="10">
        <v>2</v>
      </c>
      <c r="C324" s="10">
        <v>2</v>
      </c>
      <c r="D324" s="10">
        <v>1</v>
      </c>
      <c r="E324" s="10"/>
      <c r="F324" s="10">
        <v>2</v>
      </c>
      <c r="G324" s="10">
        <v>2</v>
      </c>
      <c r="H324" s="10">
        <v>1</v>
      </c>
      <c r="I324" s="10">
        <v>2</v>
      </c>
      <c r="J324" s="10">
        <v>1</v>
      </c>
      <c r="K324" s="10">
        <v>2</v>
      </c>
      <c r="L324" s="10">
        <v>15</v>
      </c>
      <c r="M324" s="10">
        <v>0</v>
      </c>
      <c r="N324" s="10">
        <v>0</v>
      </c>
      <c r="O324" s="10">
        <v>1</v>
      </c>
      <c r="P324" s="10">
        <v>1</v>
      </c>
      <c r="Q324" s="10">
        <v>0</v>
      </c>
      <c r="R324" s="10">
        <v>0</v>
      </c>
      <c r="S324" s="10">
        <v>2</v>
      </c>
    </row>
    <row r="325" spans="1:19" x14ac:dyDescent="0.3">
      <c r="A325" s="4" t="s">
        <v>85</v>
      </c>
      <c r="B325" s="10">
        <v>2</v>
      </c>
      <c r="C325" s="10">
        <v>2</v>
      </c>
      <c r="D325" s="10">
        <v>1</v>
      </c>
      <c r="E325" s="10"/>
      <c r="F325" s="10">
        <v>2</v>
      </c>
      <c r="G325" s="10">
        <v>2</v>
      </c>
      <c r="H325" s="10">
        <v>1</v>
      </c>
      <c r="I325" s="10">
        <v>2</v>
      </c>
      <c r="J325" s="10">
        <v>1</v>
      </c>
      <c r="K325" s="10">
        <v>2</v>
      </c>
      <c r="L325" s="10">
        <v>15</v>
      </c>
      <c r="M325" s="10">
        <v>0</v>
      </c>
      <c r="N325" s="10">
        <v>0</v>
      </c>
      <c r="O325" s="10">
        <v>1</v>
      </c>
      <c r="P325" s="10">
        <v>1</v>
      </c>
      <c r="Q325" s="10">
        <v>0</v>
      </c>
      <c r="R325" s="10">
        <v>0</v>
      </c>
      <c r="S325" s="10">
        <v>2</v>
      </c>
    </row>
    <row r="326" spans="1:19" x14ac:dyDescent="0.3">
      <c r="A326" s="4" t="s">
        <v>192</v>
      </c>
      <c r="B326" s="10">
        <v>1</v>
      </c>
      <c r="C326" s="10">
        <v>1</v>
      </c>
      <c r="D326" s="10"/>
      <c r="E326" s="10"/>
      <c r="F326" s="10">
        <v>1</v>
      </c>
      <c r="G326" s="10">
        <v>1</v>
      </c>
      <c r="H326" s="10">
        <v>1</v>
      </c>
      <c r="I326" s="10">
        <v>1</v>
      </c>
      <c r="J326" s="10">
        <v>1</v>
      </c>
      <c r="K326" s="10">
        <v>1</v>
      </c>
      <c r="L326" s="10">
        <v>8</v>
      </c>
      <c r="M326" s="10">
        <v>0</v>
      </c>
      <c r="N326" s="10">
        <v>0</v>
      </c>
      <c r="O326" s="10">
        <v>0</v>
      </c>
      <c r="P326" s="10">
        <v>1</v>
      </c>
      <c r="Q326" s="10">
        <v>0</v>
      </c>
      <c r="R326" s="10">
        <v>0</v>
      </c>
      <c r="S326" s="10">
        <v>1</v>
      </c>
    </row>
    <row r="327" spans="1:19" x14ac:dyDescent="0.3">
      <c r="A327" s="4" t="s">
        <v>396</v>
      </c>
      <c r="B327" s="10">
        <v>1</v>
      </c>
      <c r="C327" s="10">
        <v>1</v>
      </c>
      <c r="D327" s="10">
        <v>1</v>
      </c>
      <c r="E327" s="10"/>
      <c r="F327" s="10">
        <v>1</v>
      </c>
      <c r="G327" s="10">
        <v>1</v>
      </c>
      <c r="H327" s="10"/>
      <c r="I327" s="10">
        <v>1</v>
      </c>
      <c r="J327" s="10"/>
      <c r="K327" s="10">
        <v>1</v>
      </c>
      <c r="L327" s="10">
        <v>7</v>
      </c>
      <c r="M327" s="10">
        <v>0</v>
      </c>
      <c r="N327" s="10">
        <v>0</v>
      </c>
      <c r="O327" s="10">
        <v>1</v>
      </c>
      <c r="P327" s="10">
        <v>0</v>
      </c>
      <c r="Q327" s="10">
        <v>0</v>
      </c>
      <c r="R327" s="10">
        <v>0</v>
      </c>
      <c r="S327" s="10">
        <v>1</v>
      </c>
    </row>
    <row r="328" spans="1:19" x14ac:dyDescent="0.3">
      <c r="A328" s="3" t="s">
        <v>20</v>
      </c>
      <c r="B328" s="10">
        <v>17</v>
      </c>
      <c r="C328" s="10">
        <v>16</v>
      </c>
      <c r="D328" s="10">
        <v>18</v>
      </c>
      <c r="E328" s="10">
        <v>17</v>
      </c>
      <c r="F328" s="10">
        <v>19</v>
      </c>
      <c r="G328" s="10">
        <v>18</v>
      </c>
      <c r="H328" s="10">
        <v>10</v>
      </c>
      <c r="I328" s="10">
        <v>18</v>
      </c>
      <c r="J328" s="10">
        <v>16</v>
      </c>
      <c r="K328" s="10">
        <v>18</v>
      </c>
      <c r="L328" s="10">
        <v>167</v>
      </c>
      <c r="M328" s="10">
        <v>1</v>
      </c>
      <c r="N328" s="10">
        <v>1</v>
      </c>
      <c r="O328" s="10">
        <v>3</v>
      </c>
      <c r="P328" s="10">
        <v>9</v>
      </c>
      <c r="Q328" s="10">
        <v>6</v>
      </c>
      <c r="R328" s="10">
        <v>2</v>
      </c>
      <c r="S328" s="10">
        <v>18</v>
      </c>
    </row>
    <row r="329" spans="1:19" x14ac:dyDescent="0.3">
      <c r="A329" s="4" t="s">
        <v>85</v>
      </c>
      <c r="B329" s="10">
        <v>17</v>
      </c>
      <c r="C329" s="10">
        <v>16</v>
      </c>
      <c r="D329" s="10">
        <v>18</v>
      </c>
      <c r="E329" s="10">
        <v>17</v>
      </c>
      <c r="F329" s="10">
        <v>19</v>
      </c>
      <c r="G329" s="10">
        <v>18</v>
      </c>
      <c r="H329" s="10">
        <v>10</v>
      </c>
      <c r="I329" s="10">
        <v>18</v>
      </c>
      <c r="J329" s="10">
        <v>16</v>
      </c>
      <c r="K329" s="10">
        <v>18</v>
      </c>
      <c r="L329" s="10">
        <v>167</v>
      </c>
      <c r="M329" s="10">
        <v>1</v>
      </c>
      <c r="N329" s="10">
        <v>1</v>
      </c>
      <c r="O329" s="10">
        <v>3</v>
      </c>
      <c r="P329" s="10">
        <v>9</v>
      </c>
      <c r="Q329" s="10">
        <v>6</v>
      </c>
      <c r="R329" s="10">
        <v>2</v>
      </c>
      <c r="S329" s="10">
        <v>18</v>
      </c>
    </row>
    <row r="330" spans="1:19" x14ac:dyDescent="0.3">
      <c r="A330" s="4" t="s">
        <v>99</v>
      </c>
      <c r="B330" s="10">
        <v>1</v>
      </c>
      <c r="C330" s="10">
        <v>1</v>
      </c>
      <c r="D330" s="10">
        <v>1</v>
      </c>
      <c r="E330" s="10">
        <v>1</v>
      </c>
      <c r="F330" s="10">
        <v>1</v>
      </c>
      <c r="G330" s="10">
        <v>1</v>
      </c>
      <c r="H330" s="10">
        <v>1</v>
      </c>
      <c r="I330" s="10">
        <v>1</v>
      </c>
      <c r="J330" s="10">
        <v>1</v>
      </c>
      <c r="K330" s="10">
        <v>1</v>
      </c>
      <c r="L330" s="10">
        <v>10</v>
      </c>
      <c r="M330" s="10">
        <v>0</v>
      </c>
      <c r="N330" s="10">
        <v>0</v>
      </c>
      <c r="O330" s="10">
        <v>0</v>
      </c>
      <c r="P330" s="10">
        <v>0</v>
      </c>
      <c r="Q330" s="10">
        <v>1</v>
      </c>
      <c r="R330" s="10">
        <v>0</v>
      </c>
      <c r="S330" s="10">
        <v>1</v>
      </c>
    </row>
    <row r="331" spans="1:19" x14ac:dyDescent="0.3">
      <c r="A331" s="4" t="s">
        <v>100</v>
      </c>
      <c r="B331" s="10">
        <v>1</v>
      </c>
      <c r="C331" s="10">
        <v>1</v>
      </c>
      <c r="D331" s="10">
        <v>1</v>
      </c>
      <c r="E331" s="10">
        <v>1</v>
      </c>
      <c r="F331" s="10">
        <v>1</v>
      </c>
      <c r="G331" s="10">
        <v>1</v>
      </c>
      <c r="H331" s="10">
        <v>1</v>
      </c>
      <c r="I331" s="10">
        <v>1</v>
      </c>
      <c r="J331" s="10">
        <v>1</v>
      </c>
      <c r="K331" s="10">
        <v>1</v>
      </c>
      <c r="L331" s="10">
        <v>10</v>
      </c>
      <c r="M331" s="10">
        <v>0</v>
      </c>
      <c r="N331" s="10">
        <v>0</v>
      </c>
      <c r="O331" s="10">
        <v>0</v>
      </c>
      <c r="P331" s="10">
        <v>0</v>
      </c>
      <c r="Q331" s="10">
        <v>1</v>
      </c>
      <c r="R331" s="10">
        <v>0</v>
      </c>
      <c r="S331" s="10">
        <v>1</v>
      </c>
    </row>
    <row r="332" spans="1:19" x14ac:dyDescent="0.3">
      <c r="A332" s="4" t="s">
        <v>101</v>
      </c>
      <c r="B332" s="10">
        <v>1</v>
      </c>
      <c r="C332" s="10"/>
      <c r="D332" s="10"/>
      <c r="E332" s="10"/>
      <c r="F332" s="10">
        <v>1</v>
      </c>
      <c r="G332" s="10">
        <v>1</v>
      </c>
      <c r="H332" s="10">
        <v>1</v>
      </c>
      <c r="I332" s="10">
        <v>1</v>
      </c>
      <c r="J332" s="10"/>
      <c r="K332" s="10">
        <v>1</v>
      </c>
      <c r="L332" s="10">
        <v>6</v>
      </c>
      <c r="M332" s="10">
        <v>0</v>
      </c>
      <c r="N332" s="10">
        <v>0</v>
      </c>
      <c r="O332" s="10">
        <v>1</v>
      </c>
      <c r="P332" s="10">
        <v>0</v>
      </c>
      <c r="Q332" s="10">
        <v>0</v>
      </c>
      <c r="R332" s="10">
        <v>0</v>
      </c>
      <c r="S332" s="10">
        <v>1</v>
      </c>
    </row>
    <row r="333" spans="1:19" x14ac:dyDescent="0.3">
      <c r="A333" s="4" t="s">
        <v>104</v>
      </c>
      <c r="B333" s="10">
        <v>1</v>
      </c>
      <c r="C333" s="10">
        <v>1</v>
      </c>
      <c r="D333" s="10">
        <v>1</v>
      </c>
      <c r="E333" s="10">
        <v>1</v>
      </c>
      <c r="F333" s="10">
        <v>1</v>
      </c>
      <c r="G333" s="10">
        <v>1</v>
      </c>
      <c r="H333" s="10"/>
      <c r="I333" s="10">
        <v>1</v>
      </c>
      <c r="J333" s="10">
        <v>1</v>
      </c>
      <c r="K333" s="10">
        <v>1</v>
      </c>
      <c r="L333" s="10">
        <v>9</v>
      </c>
      <c r="M333" s="10">
        <v>0</v>
      </c>
      <c r="N333" s="10">
        <v>0</v>
      </c>
      <c r="O333" s="10">
        <v>0</v>
      </c>
      <c r="P333" s="10">
        <v>1</v>
      </c>
      <c r="Q333" s="10">
        <v>0</v>
      </c>
      <c r="R333" s="10">
        <v>0</v>
      </c>
      <c r="S333" s="10">
        <v>1</v>
      </c>
    </row>
    <row r="334" spans="1:19" x14ac:dyDescent="0.3">
      <c r="A334" s="4" t="s">
        <v>105</v>
      </c>
      <c r="B334" s="10"/>
      <c r="C334" s="10"/>
      <c r="D334" s="10"/>
      <c r="E334" s="10">
        <v>1</v>
      </c>
      <c r="F334" s="10"/>
      <c r="G334" s="10"/>
      <c r="H334" s="10"/>
      <c r="I334" s="10">
        <v>1</v>
      </c>
      <c r="J334" s="10"/>
      <c r="K334" s="10">
        <v>1</v>
      </c>
      <c r="L334" s="10">
        <v>3</v>
      </c>
      <c r="M334" s="10">
        <v>1</v>
      </c>
      <c r="N334" s="10">
        <v>0</v>
      </c>
      <c r="O334" s="10">
        <v>0</v>
      </c>
      <c r="P334" s="10">
        <v>0</v>
      </c>
      <c r="Q334" s="10">
        <v>0</v>
      </c>
      <c r="R334" s="10">
        <v>1</v>
      </c>
      <c r="S334" s="10">
        <v>0</v>
      </c>
    </row>
    <row r="335" spans="1:19" x14ac:dyDescent="0.3">
      <c r="A335" s="4" t="s">
        <v>109</v>
      </c>
      <c r="B335" s="10">
        <v>1</v>
      </c>
      <c r="C335" s="10">
        <v>1</v>
      </c>
      <c r="D335" s="10">
        <v>1</v>
      </c>
      <c r="E335" s="10">
        <v>1</v>
      </c>
      <c r="F335" s="10">
        <v>1</v>
      </c>
      <c r="G335" s="10">
        <v>1</v>
      </c>
      <c r="H335" s="10"/>
      <c r="I335" s="10">
        <v>1</v>
      </c>
      <c r="J335" s="10">
        <v>1</v>
      </c>
      <c r="K335" s="10">
        <v>1</v>
      </c>
      <c r="L335" s="10">
        <v>9</v>
      </c>
      <c r="M335" s="10">
        <v>0</v>
      </c>
      <c r="N335" s="10">
        <v>0</v>
      </c>
      <c r="O335" s="10">
        <v>0</v>
      </c>
      <c r="P335" s="10">
        <v>1</v>
      </c>
      <c r="Q335" s="10">
        <v>0</v>
      </c>
      <c r="R335" s="10">
        <v>0</v>
      </c>
      <c r="S335" s="10">
        <v>1</v>
      </c>
    </row>
    <row r="336" spans="1:19" x14ac:dyDescent="0.3">
      <c r="A336" s="4" t="s">
        <v>110</v>
      </c>
      <c r="B336" s="10">
        <v>1</v>
      </c>
      <c r="C336" s="10">
        <v>1</v>
      </c>
      <c r="D336" s="10">
        <v>1</v>
      </c>
      <c r="E336" s="10">
        <v>1</v>
      </c>
      <c r="F336" s="10">
        <v>1</v>
      </c>
      <c r="G336" s="10">
        <v>1</v>
      </c>
      <c r="H336" s="10"/>
      <c r="I336" s="10">
        <v>1</v>
      </c>
      <c r="J336" s="10">
        <v>1</v>
      </c>
      <c r="K336" s="10">
        <v>1</v>
      </c>
      <c r="L336" s="10">
        <v>9</v>
      </c>
      <c r="M336" s="10">
        <v>0</v>
      </c>
      <c r="N336" s="10">
        <v>0</v>
      </c>
      <c r="O336" s="10">
        <v>0</v>
      </c>
      <c r="P336" s="10">
        <v>1</v>
      </c>
      <c r="Q336" s="10">
        <v>0</v>
      </c>
      <c r="R336" s="10">
        <v>0</v>
      </c>
      <c r="S336" s="10">
        <v>1</v>
      </c>
    </row>
    <row r="337" spans="1:19" x14ac:dyDescent="0.3">
      <c r="A337" s="4" t="s">
        <v>113</v>
      </c>
      <c r="B337" s="10"/>
      <c r="C337" s="10">
        <v>1</v>
      </c>
      <c r="D337" s="10">
        <v>1</v>
      </c>
      <c r="E337" s="10"/>
      <c r="F337" s="10">
        <v>1</v>
      </c>
      <c r="G337" s="10">
        <v>1</v>
      </c>
      <c r="H337" s="10">
        <v>1</v>
      </c>
      <c r="I337" s="10">
        <v>1</v>
      </c>
      <c r="J337" s="10">
        <v>1</v>
      </c>
      <c r="K337" s="10">
        <v>1</v>
      </c>
      <c r="L337" s="10">
        <v>8</v>
      </c>
      <c r="M337" s="10">
        <v>0</v>
      </c>
      <c r="N337" s="10">
        <v>0</v>
      </c>
      <c r="O337" s="10">
        <v>0</v>
      </c>
      <c r="P337" s="10">
        <v>1</v>
      </c>
      <c r="Q337" s="10">
        <v>0</v>
      </c>
      <c r="R337" s="10">
        <v>0</v>
      </c>
      <c r="S337" s="10">
        <v>1</v>
      </c>
    </row>
    <row r="338" spans="1:19" x14ac:dyDescent="0.3">
      <c r="A338" s="4" t="s">
        <v>401</v>
      </c>
      <c r="B338" s="10">
        <v>1</v>
      </c>
      <c r="C338" s="10">
        <v>1</v>
      </c>
      <c r="D338" s="10">
        <v>1</v>
      </c>
      <c r="E338" s="10">
        <v>1</v>
      </c>
      <c r="F338" s="10">
        <v>1</v>
      </c>
      <c r="G338" s="10">
        <v>1</v>
      </c>
      <c r="H338" s="10">
        <v>1</v>
      </c>
      <c r="I338" s="10">
        <v>1</v>
      </c>
      <c r="J338" s="10"/>
      <c r="K338" s="10">
        <v>1</v>
      </c>
      <c r="L338" s="10">
        <v>9</v>
      </c>
      <c r="M338" s="10">
        <v>0</v>
      </c>
      <c r="N338" s="10">
        <v>0</v>
      </c>
      <c r="O338" s="10">
        <v>0</v>
      </c>
      <c r="P338" s="10">
        <v>1</v>
      </c>
      <c r="Q338" s="10">
        <v>0</v>
      </c>
      <c r="R338" s="10">
        <v>0</v>
      </c>
      <c r="S338" s="10">
        <v>1</v>
      </c>
    </row>
    <row r="339" spans="1:19" x14ac:dyDescent="0.3">
      <c r="A339" s="4" t="s">
        <v>499</v>
      </c>
      <c r="B339" s="10">
        <v>1</v>
      </c>
      <c r="C339" s="10">
        <v>1</v>
      </c>
      <c r="D339" s="10">
        <v>1</v>
      </c>
      <c r="E339" s="10">
        <v>1</v>
      </c>
      <c r="F339" s="10">
        <v>1</v>
      </c>
      <c r="G339" s="10">
        <v>1</v>
      </c>
      <c r="H339" s="10">
        <v>1</v>
      </c>
      <c r="I339" s="10">
        <v>1</v>
      </c>
      <c r="J339" s="10">
        <v>1</v>
      </c>
      <c r="K339" s="10">
        <v>1</v>
      </c>
      <c r="L339" s="10">
        <v>10</v>
      </c>
      <c r="M339" s="10">
        <v>0</v>
      </c>
      <c r="N339" s="10">
        <v>0</v>
      </c>
      <c r="O339" s="10">
        <v>0</v>
      </c>
      <c r="P339" s="10">
        <v>0</v>
      </c>
      <c r="Q339" s="10">
        <v>1</v>
      </c>
      <c r="R339" s="10">
        <v>0</v>
      </c>
      <c r="S339" s="10">
        <v>1</v>
      </c>
    </row>
    <row r="340" spans="1:19" x14ac:dyDescent="0.3">
      <c r="A340" s="4" t="s">
        <v>500</v>
      </c>
      <c r="B340" s="10">
        <v>1</v>
      </c>
      <c r="C340" s="10">
        <v>1</v>
      </c>
      <c r="D340" s="10">
        <v>1</v>
      </c>
      <c r="E340" s="10">
        <v>1</v>
      </c>
      <c r="F340" s="10">
        <v>1</v>
      </c>
      <c r="G340" s="10">
        <v>1</v>
      </c>
      <c r="H340" s="10">
        <v>1</v>
      </c>
      <c r="I340" s="10">
        <v>1</v>
      </c>
      <c r="J340" s="10">
        <v>1</v>
      </c>
      <c r="K340" s="10">
        <v>1</v>
      </c>
      <c r="L340" s="10">
        <v>10</v>
      </c>
      <c r="M340" s="10">
        <v>0</v>
      </c>
      <c r="N340" s="10">
        <v>0</v>
      </c>
      <c r="O340" s="10">
        <v>0</v>
      </c>
      <c r="P340" s="10">
        <v>0</v>
      </c>
      <c r="Q340" s="10">
        <v>1</v>
      </c>
      <c r="R340" s="10">
        <v>0</v>
      </c>
      <c r="S340" s="10">
        <v>1</v>
      </c>
    </row>
    <row r="341" spans="1:19" x14ac:dyDescent="0.3">
      <c r="A341" s="4" t="s">
        <v>501</v>
      </c>
      <c r="B341" s="10">
        <v>1</v>
      </c>
      <c r="C341" s="10">
        <v>1</v>
      </c>
      <c r="D341" s="10">
        <v>1</v>
      </c>
      <c r="E341" s="10">
        <v>1</v>
      </c>
      <c r="F341" s="10">
        <v>1</v>
      </c>
      <c r="G341" s="10">
        <v>1</v>
      </c>
      <c r="H341" s="10"/>
      <c r="I341" s="10">
        <v>1</v>
      </c>
      <c r="J341" s="10">
        <v>1</v>
      </c>
      <c r="K341" s="10">
        <v>1</v>
      </c>
      <c r="L341" s="10">
        <v>9</v>
      </c>
      <c r="M341" s="10">
        <v>0</v>
      </c>
      <c r="N341" s="10">
        <v>0</v>
      </c>
      <c r="O341" s="10">
        <v>0</v>
      </c>
      <c r="P341" s="10">
        <v>1</v>
      </c>
      <c r="Q341" s="10">
        <v>0</v>
      </c>
      <c r="R341" s="10">
        <v>0</v>
      </c>
      <c r="S341" s="10">
        <v>1</v>
      </c>
    </row>
    <row r="342" spans="1:19" x14ac:dyDescent="0.3">
      <c r="A342" s="4" t="s">
        <v>502</v>
      </c>
      <c r="B342" s="10">
        <v>1</v>
      </c>
      <c r="C342" s="10">
        <v>1</v>
      </c>
      <c r="D342" s="10">
        <v>1</v>
      </c>
      <c r="E342" s="10">
        <v>1</v>
      </c>
      <c r="F342" s="10">
        <v>1</v>
      </c>
      <c r="G342" s="10">
        <v>1</v>
      </c>
      <c r="H342" s="10">
        <v>1</v>
      </c>
      <c r="I342" s="10">
        <v>1</v>
      </c>
      <c r="J342" s="10">
        <v>1</v>
      </c>
      <c r="K342" s="10">
        <v>1</v>
      </c>
      <c r="L342" s="10">
        <v>10</v>
      </c>
      <c r="M342" s="10">
        <v>0</v>
      </c>
      <c r="N342" s="10">
        <v>0</v>
      </c>
      <c r="O342" s="10">
        <v>0</v>
      </c>
      <c r="P342" s="10">
        <v>0</v>
      </c>
      <c r="Q342" s="10">
        <v>1</v>
      </c>
      <c r="R342" s="10">
        <v>0</v>
      </c>
      <c r="S342" s="10">
        <v>1</v>
      </c>
    </row>
    <row r="343" spans="1:19" x14ac:dyDescent="0.3">
      <c r="A343" s="4" t="s">
        <v>503</v>
      </c>
      <c r="B343" s="10">
        <v>1</v>
      </c>
      <c r="C343" s="10">
        <v>1</v>
      </c>
      <c r="D343" s="10">
        <v>1</v>
      </c>
      <c r="E343" s="10">
        <v>1</v>
      </c>
      <c r="F343" s="10">
        <v>1</v>
      </c>
      <c r="G343" s="10">
        <v>1</v>
      </c>
      <c r="H343" s="10"/>
      <c r="I343" s="10">
        <v>1</v>
      </c>
      <c r="J343" s="10">
        <v>1</v>
      </c>
      <c r="K343" s="10">
        <v>1</v>
      </c>
      <c r="L343" s="10">
        <v>9</v>
      </c>
      <c r="M343" s="10">
        <v>0</v>
      </c>
      <c r="N343" s="10">
        <v>0</v>
      </c>
      <c r="O343" s="10">
        <v>0</v>
      </c>
      <c r="P343" s="10">
        <v>1</v>
      </c>
      <c r="Q343" s="10">
        <v>0</v>
      </c>
      <c r="R343" s="10">
        <v>0</v>
      </c>
      <c r="S343" s="10">
        <v>1</v>
      </c>
    </row>
    <row r="344" spans="1:19" x14ac:dyDescent="0.3">
      <c r="A344" s="4" t="s">
        <v>504</v>
      </c>
      <c r="B344" s="10">
        <v>1</v>
      </c>
      <c r="C344" s="10">
        <v>1</v>
      </c>
      <c r="D344" s="10">
        <v>1</v>
      </c>
      <c r="E344" s="10">
        <v>1</v>
      </c>
      <c r="F344" s="10">
        <v>1</v>
      </c>
      <c r="G344" s="10">
        <v>1</v>
      </c>
      <c r="H344" s="10">
        <v>1</v>
      </c>
      <c r="I344" s="10">
        <v>1</v>
      </c>
      <c r="J344" s="10">
        <v>1</v>
      </c>
      <c r="K344" s="10">
        <v>1</v>
      </c>
      <c r="L344" s="10">
        <v>10</v>
      </c>
      <c r="M344" s="10">
        <v>0</v>
      </c>
      <c r="N344" s="10">
        <v>0</v>
      </c>
      <c r="O344" s="10">
        <v>0</v>
      </c>
      <c r="P344" s="10">
        <v>0</v>
      </c>
      <c r="Q344" s="10">
        <v>1</v>
      </c>
      <c r="R344" s="10">
        <v>0</v>
      </c>
      <c r="S344" s="10">
        <v>1</v>
      </c>
    </row>
    <row r="345" spans="1:19" x14ac:dyDescent="0.3">
      <c r="A345" s="4" t="s">
        <v>505</v>
      </c>
      <c r="B345" s="10">
        <v>1</v>
      </c>
      <c r="C345" s="10">
        <v>1</v>
      </c>
      <c r="D345" s="10">
        <v>1</v>
      </c>
      <c r="E345" s="10">
        <v>1</v>
      </c>
      <c r="F345" s="10">
        <v>1</v>
      </c>
      <c r="G345" s="10">
        <v>1</v>
      </c>
      <c r="H345" s="10"/>
      <c r="I345" s="10"/>
      <c r="J345" s="10">
        <v>1</v>
      </c>
      <c r="K345" s="10"/>
      <c r="L345" s="10">
        <v>7</v>
      </c>
      <c r="M345" s="10">
        <v>0</v>
      </c>
      <c r="N345" s="10">
        <v>0</v>
      </c>
      <c r="O345" s="10">
        <v>1</v>
      </c>
      <c r="P345" s="10">
        <v>0</v>
      </c>
      <c r="Q345" s="10">
        <v>0</v>
      </c>
      <c r="R345" s="10">
        <v>0</v>
      </c>
      <c r="S345" s="10">
        <v>1</v>
      </c>
    </row>
    <row r="346" spans="1:19" x14ac:dyDescent="0.3">
      <c r="A346" s="4" t="s">
        <v>506</v>
      </c>
      <c r="B346" s="10">
        <v>1</v>
      </c>
      <c r="C346" s="10">
        <v>1</v>
      </c>
      <c r="D346" s="10">
        <v>1</v>
      </c>
      <c r="E346" s="10">
        <v>1</v>
      </c>
      <c r="F346" s="10">
        <v>1</v>
      </c>
      <c r="G346" s="10">
        <v>1</v>
      </c>
      <c r="H346" s="10">
        <v>1</v>
      </c>
      <c r="I346" s="10">
        <v>1</v>
      </c>
      <c r="J346" s="10"/>
      <c r="K346" s="10">
        <v>1</v>
      </c>
      <c r="L346" s="10">
        <v>9</v>
      </c>
      <c r="M346" s="10">
        <v>0</v>
      </c>
      <c r="N346" s="10">
        <v>0</v>
      </c>
      <c r="O346" s="10">
        <v>0</v>
      </c>
      <c r="P346" s="10">
        <v>1</v>
      </c>
      <c r="Q346" s="10">
        <v>0</v>
      </c>
      <c r="R346" s="10">
        <v>0</v>
      </c>
      <c r="S346" s="10">
        <v>1</v>
      </c>
    </row>
    <row r="347" spans="1:19" x14ac:dyDescent="0.3">
      <c r="A347" s="4" t="s">
        <v>507</v>
      </c>
      <c r="B347" s="10"/>
      <c r="C347" s="10"/>
      <c r="D347" s="10">
        <v>1</v>
      </c>
      <c r="E347" s="10"/>
      <c r="F347" s="10">
        <v>1</v>
      </c>
      <c r="G347" s="10"/>
      <c r="H347" s="10"/>
      <c r="I347" s="10">
        <v>1</v>
      </c>
      <c r="J347" s="10">
        <v>1</v>
      </c>
      <c r="K347" s="10"/>
      <c r="L347" s="10">
        <v>4</v>
      </c>
      <c r="M347" s="10">
        <v>0</v>
      </c>
      <c r="N347" s="10">
        <v>1</v>
      </c>
      <c r="O347" s="10">
        <v>0</v>
      </c>
      <c r="P347" s="10">
        <v>0</v>
      </c>
      <c r="Q347" s="10">
        <v>0</v>
      </c>
      <c r="R347" s="10">
        <v>1</v>
      </c>
      <c r="S347" s="10">
        <v>0</v>
      </c>
    </row>
    <row r="348" spans="1:19" x14ac:dyDescent="0.3">
      <c r="A348" s="4" t="s">
        <v>508</v>
      </c>
      <c r="B348" s="10">
        <v>1</v>
      </c>
      <c r="C348" s="10"/>
      <c r="D348" s="10">
        <v>1</v>
      </c>
      <c r="E348" s="10">
        <v>1</v>
      </c>
      <c r="F348" s="10">
        <v>1</v>
      </c>
      <c r="G348" s="10">
        <v>1</v>
      </c>
      <c r="H348" s="10"/>
      <c r="I348" s="10"/>
      <c r="J348" s="10">
        <v>1</v>
      </c>
      <c r="K348" s="10">
        <v>1</v>
      </c>
      <c r="L348" s="10">
        <v>7</v>
      </c>
      <c r="M348" s="10">
        <v>0</v>
      </c>
      <c r="N348" s="10">
        <v>0</v>
      </c>
      <c r="O348" s="10">
        <v>1</v>
      </c>
      <c r="P348" s="10">
        <v>0</v>
      </c>
      <c r="Q348" s="10">
        <v>0</v>
      </c>
      <c r="R348" s="10">
        <v>0</v>
      </c>
      <c r="S348" s="10">
        <v>1</v>
      </c>
    </row>
    <row r="349" spans="1:19" x14ac:dyDescent="0.3">
      <c r="A349" s="4" t="s">
        <v>537</v>
      </c>
      <c r="B349" s="10">
        <v>1</v>
      </c>
      <c r="C349" s="10">
        <v>1</v>
      </c>
      <c r="D349" s="10">
        <v>1</v>
      </c>
      <c r="E349" s="10">
        <v>1</v>
      </c>
      <c r="F349" s="10">
        <v>1</v>
      </c>
      <c r="G349" s="10">
        <v>1</v>
      </c>
      <c r="H349" s="10"/>
      <c r="I349" s="10">
        <v>1</v>
      </c>
      <c r="J349" s="10">
        <v>1</v>
      </c>
      <c r="K349" s="10">
        <v>1</v>
      </c>
      <c r="L349" s="10">
        <v>9</v>
      </c>
      <c r="M349" s="10">
        <v>0</v>
      </c>
      <c r="N349" s="10">
        <v>0</v>
      </c>
      <c r="O349" s="10">
        <v>0</v>
      </c>
      <c r="P349" s="10">
        <v>1</v>
      </c>
      <c r="Q349" s="10">
        <v>0</v>
      </c>
      <c r="R349" s="10">
        <v>0</v>
      </c>
      <c r="S349" s="10">
        <v>1</v>
      </c>
    </row>
    <row r="350" spans="1:19" x14ac:dyDescent="0.3">
      <c r="A350" s="3" t="s">
        <v>8</v>
      </c>
      <c r="B350" s="10">
        <v>35</v>
      </c>
      <c r="C350" s="10">
        <v>37</v>
      </c>
      <c r="D350" s="10">
        <v>40</v>
      </c>
      <c r="E350" s="10">
        <v>22</v>
      </c>
      <c r="F350" s="10">
        <v>39</v>
      </c>
      <c r="G350" s="10">
        <v>38</v>
      </c>
      <c r="H350" s="10">
        <v>29</v>
      </c>
      <c r="I350" s="10">
        <v>31</v>
      </c>
      <c r="J350" s="10">
        <v>26</v>
      </c>
      <c r="K350" s="10">
        <v>38</v>
      </c>
      <c r="L350" s="10">
        <v>335</v>
      </c>
      <c r="M350" s="10">
        <v>3</v>
      </c>
      <c r="N350" s="10">
        <v>4</v>
      </c>
      <c r="O350" s="10">
        <v>9</v>
      </c>
      <c r="P350" s="10">
        <v>24</v>
      </c>
      <c r="Q350" s="10">
        <v>4</v>
      </c>
      <c r="R350" s="10">
        <v>7</v>
      </c>
      <c r="S350" s="10">
        <v>37</v>
      </c>
    </row>
    <row r="351" spans="1:19" x14ac:dyDescent="0.3">
      <c r="A351" s="4" t="s">
        <v>85</v>
      </c>
      <c r="B351" s="10">
        <v>26</v>
      </c>
      <c r="C351" s="10">
        <v>28</v>
      </c>
      <c r="D351" s="10">
        <v>32</v>
      </c>
      <c r="E351" s="10">
        <v>19</v>
      </c>
      <c r="F351" s="10">
        <v>31</v>
      </c>
      <c r="G351" s="10">
        <v>31</v>
      </c>
      <c r="H351" s="10">
        <v>23</v>
      </c>
      <c r="I351" s="10">
        <v>25</v>
      </c>
      <c r="J351" s="10">
        <v>22</v>
      </c>
      <c r="K351" s="10">
        <v>29</v>
      </c>
      <c r="L351" s="10">
        <v>266</v>
      </c>
      <c r="M351" s="10">
        <v>1</v>
      </c>
      <c r="N351" s="10">
        <v>4</v>
      </c>
      <c r="O351" s="10">
        <v>5</v>
      </c>
      <c r="P351" s="10">
        <v>20</v>
      </c>
      <c r="Q351" s="10">
        <v>4</v>
      </c>
      <c r="R351" s="10">
        <v>5</v>
      </c>
      <c r="S351" s="10">
        <v>29</v>
      </c>
    </row>
    <row r="352" spans="1:19" x14ac:dyDescent="0.3">
      <c r="A352" s="4" t="s">
        <v>135</v>
      </c>
      <c r="B352" s="10">
        <v>1</v>
      </c>
      <c r="C352" s="10">
        <v>1</v>
      </c>
      <c r="D352" s="10">
        <v>1</v>
      </c>
      <c r="E352" s="10">
        <v>1</v>
      </c>
      <c r="F352" s="10">
        <v>1</v>
      </c>
      <c r="G352" s="10">
        <v>1</v>
      </c>
      <c r="H352" s="10"/>
      <c r="I352" s="10">
        <v>1</v>
      </c>
      <c r="J352" s="10">
        <v>1</v>
      </c>
      <c r="K352" s="10">
        <v>1</v>
      </c>
      <c r="L352" s="10">
        <v>9</v>
      </c>
      <c r="M352" s="10">
        <v>0</v>
      </c>
      <c r="N352" s="10">
        <v>0</v>
      </c>
      <c r="O352" s="10">
        <v>0</v>
      </c>
      <c r="P352" s="10">
        <v>1</v>
      </c>
      <c r="Q352" s="10">
        <v>0</v>
      </c>
      <c r="R352" s="10">
        <v>0</v>
      </c>
      <c r="S352" s="10">
        <v>1</v>
      </c>
    </row>
    <row r="353" spans="1:19" x14ac:dyDescent="0.3">
      <c r="A353" s="4" t="s">
        <v>136</v>
      </c>
      <c r="B353" s="10">
        <v>1</v>
      </c>
      <c r="C353" s="10">
        <v>1</v>
      </c>
      <c r="D353" s="10">
        <v>1</v>
      </c>
      <c r="E353" s="10">
        <v>1</v>
      </c>
      <c r="F353" s="10">
        <v>1</v>
      </c>
      <c r="G353" s="10">
        <v>1</v>
      </c>
      <c r="H353" s="10">
        <v>1</v>
      </c>
      <c r="I353" s="10">
        <v>1</v>
      </c>
      <c r="J353" s="10">
        <v>1</v>
      </c>
      <c r="K353" s="10">
        <v>1</v>
      </c>
      <c r="L353" s="10">
        <v>10</v>
      </c>
      <c r="M353" s="10">
        <v>0</v>
      </c>
      <c r="N353" s="10">
        <v>0</v>
      </c>
      <c r="O353" s="10">
        <v>0</v>
      </c>
      <c r="P353" s="10">
        <v>0</v>
      </c>
      <c r="Q353" s="10">
        <v>1</v>
      </c>
      <c r="R353" s="10">
        <v>0</v>
      </c>
      <c r="S353" s="10">
        <v>1</v>
      </c>
    </row>
    <row r="354" spans="1:19" x14ac:dyDescent="0.3">
      <c r="A354" s="4" t="s">
        <v>140</v>
      </c>
      <c r="B354" s="10">
        <v>1</v>
      </c>
      <c r="C354" s="10">
        <v>1</v>
      </c>
      <c r="D354" s="10">
        <v>1</v>
      </c>
      <c r="E354" s="10">
        <v>1</v>
      </c>
      <c r="F354" s="10">
        <v>1</v>
      </c>
      <c r="G354" s="10">
        <v>1</v>
      </c>
      <c r="H354" s="10">
        <v>1</v>
      </c>
      <c r="I354" s="10"/>
      <c r="J354" s="10">
        <v>1</v>
      </c>
      <c r="K354" s="10"/>
      <c r="L354" s="10">
        <v>8</v>
      </c>
      <c r="M354" s="10">
        <v>0</v>
      </c>
      <c r="N354" s="10">
        <v>0</v>
      </c>
      <c r="O354" s="10">
        <v>0</v>
      </c>
      <c r="P354" s="10">
        <v>1</v>
      </c>
      <c r="Q354" s="10">
        <v>0</v>
      </c>
      <c r="R354" s="10">
        <v>0</v>
      </c>
      <c r="S354" s="10">
        <v>1</v>
      </c>
    </row>
    <row r="355" spans="1:19" x14ac:dyDescent="0.3">
      <c r="A355" s="4" t="s">
        <v>143</v>
      </c>
      <c r="B355" s="10">
        <v>1</v>
      </c>
      <c r="C355" s="10">
        <v>1</v>
      </c>
      <c r="D355" s="10">
        <v>1</v>
      </c>
      <c r="E355" s="10">
        <v>1</v>
      </c>
      <c r="F355" s="10">
        <v>1</v>
      </c>
      <c r="G355" s="10">
        <v>1</v>
      </c>
      <c r="H355" s="10"/>
      <c r="I355" s="10">
        <v>1</v>
      </c>
      <c r="J355" s="10">
        <v>1</v>
      </c>
      <c r="K355" s="10">
        <v>1</v>
      </c>
      <c r="L355" s="10">
        <v>9</v>
      </c>
      <c r="M355" s="10">
        <v>0</v>
      </c>
      <c r="N355" s="10">
        <v>0</v>
      </c>
      <c r="O355" s="10">
        <v>0</v>
      </c>
      <c r="P355" s="10">
        <v>1</v>
      </c>
      <c r="Q355" s="10">
        <v>0</v>
      </c>
      <c r="R355" s="10">
        <v>0</v>
      </c>
      <c r="S355" s="10">
        <v>1</v>
      </c>
    </row>
    <row r="356" spans="1:19" x14ac:dyDescent="0.3">
      <c r="A356" s="4" t="s">
        <v>144</v>
      </c>
      <c r="B356" s="10"/>
      <c r="C356" s="10">
        <v>1</v>
      </c>
      <c r="D356" s="10">
        <v>1</v>
      </c>
      <c r="E356" s="10"/>
      <c r="F356" s="10"/>
      <c r="G356" s="10">
        <v>1</v>
      </c>
      <c r="H356" s="10">
        <v>1</v>
      </c>
      <c r="I356" s="10">
        <v>1</v>
      </c>
      <c r="J356" s="10"/>
      <c r="K356" s="10">
        <v>1</v>
      </c>
      <c r="L356" s="10">
        <v>6</v>
      </c>
      <c r="M356" s="10">
        <v>0</v>
      </c>
      <c r="N356" s="10">
        <v>0</v>
      </c>
      <c r="O356" s="10">
        <v>1</v>
      </c>
      <c r="P356" s="10">
        <v>0</v>
      </c>
      <c r="Q356" s="10">
        <v>0</v>
      </c>
      <c r="R356" s="10">
        <v>0</v>
      </c>
      <c r="S356" s="10">
        <v>1</v>
      </c>
    </row>
    <row r="357" spans="1:19" x14ac:dyDescent="0.3">
      <c r="A357" s="4" t="s">
        <v>145</v>
      </c>
      <c r="B357" s="10">
        <v>1</v>
      </c>
      <c r="C357" s="10">
        <v>1</v>
      </c>
      <c r="D357" s="10">
        <v>1</v>
      </c>
      <c r="E357" s="10"/>
      <c r="F357" s="10">
        <v>1</v>
      </c>
      <c r="G357" s="10">
        <v>1</v>
      </c>
      <c r="H357" s="10"/>
      <c r="I357" s="10">
        <v>1</v>
      </c>
      <c r="J357" s="10">
        <v>1</v>
      </c>
      <c r="K357" s="10">
        <v>1</v>
      </c>
      <c r="L357" s="10">
        <v>8</v>
      </c>
      <c r="M357" s="10">
        <v>0</v>
      </c>
      <c r="N357" s="10">
        <v>0</v>
      </c>
      <c r="O357" s="10">
        <v>0</v>
      </c>
      <c r="P357" s="10">
        <v>1</v>
      </c>
      <c r="Q357" s="10">
        <v>0</v>
      </c>
      <c r="R357" s="10">
        <v>0</v>
      </c>
      <c r="S357" s="10">
        <v>1</v>
      </c>
    </row>
    <row r="358" spans="1:19" x14ac:dyDescent="0.3">
      <c r="A358" s="4" t="s">
        <v>146</v>
      </c>
      <c r="B358" s="10">
        <v>1</v>
      </c>
      <c r="C358" s="10">
        <v>1</v>
      </c>
      <c r="D358" s="10">
        <v>1</v>
      </c>
      <c r="E358" s="10"/>
      <c r="F358" s="10">
        <v>1</v>
      </c>
      <c r="G358" s="10">
        <v>1</v>
      </c>
      <c r="H358" s="10">
        <v>1</v>
      </c>
      <c r="I358" s="10">
        <v>1</v>
      </c>
      <c r="J358" s="10">
        <v>1</v>
      </c>
      <c r="K358" s="10">
        <v>1</v>
      </c>
      <c r="L358" s="10">
        <v>9</v>
      </c>
      <c r="M358" s="10">
        <v>0</v>
      </c>
      <c r="N358" s="10">
        <v>0</v>
      </c>
      <c r="O358" s="10">
        <v>0</v>
      </c>
      <c r="P358" s="10">
        <v>1</v>
      </c>
      <c r="Q358" s="10">
        <v>0</v>
      </c>
      <c r="R358" s="10">
        <v>0</v>
      </c>
      <c r="S358" s="10">
        <v>1</v>
      </c>
    </row>
    <row r="359" spans="1:19" x14ac:dyDescent="0.3">
      <c r="A359" s="4" t="s">
        <v>147</v>
      </c>
      <c r="B359" s="10">
        <v>1</v>
      </c>
      <c r="C359" s="10">
        <v>1</v>
      </c>
      <c r="D359" s="10">
        <v>1</v>
      </c>
      <c r="E359" s="10"/>
      <c r="F359" s="10">
        <v>1</v>
      </c>
      <c r="G359" s="10">
        <v>1</v>
      </c>
      <c r="H359" s="10">
        <v>1</v>
      </c>
      <c r="I359" s="10"/>
      <c r="J359" s="10">
        <v>1</v>
      </c>
      <c r="K359" s="10">
        <v>1</v>
      </c>
      <c r="L359" s="10">
        <v>8</v>
      </c>
      <c r="M359" s="10">
        <v>0</v>
      </c>
      <c r="N359" s="10">
        <v>0</v>
      </c>
      <c r="O359" s="10">
        <v>0</v>
      </c>
      <c r="P359" s="10">
        <v>1</v>
      </c>
      <c r="Q359" s="10">
        <v>0</v>
      </c>
      <c r="R359" s="10">
        <v>0</v>
      </c>
      <c r="S359" s="10">
        <v>1</v>
      </c>
    </row>
    <row r="360" spans="1:19" x14ac:dyDescent="0.3">
      <c r="A360" s="4" t="s">
        <v>151</v>
      </c>
      <c r="B360" s="10"/>
      <c r="C360" s="10"/>
      <c r="D360" s="10">
        <v>1</v>
      </c>
      <c r="E360" s="10"/>
      <c r="F360" s="10">
        <v>1</v>
      </c>
      <c r="G360" s="10">
        <v>1</v>
      </c>
      <c r="H360" s="10">
        <v>1</v>
      </c>
      <c r="I360" s="10">
        <v>1</v>
      </c>
      <c r="J360" s="10"/>
      <c r="K360" s="10">
        <v>1</v>
      </c>
      <c r="L360" s="10">
        <v>6</v>
      </c>
      <c r="M360" s="10">
        <v>0</v>
      </c>
      <c r="N360" s="10">
        <v>0</v>
      </c>
      <c r="O360" s="10">
        <v>1</v>
      </c>
      <c r="P360" s="10">
        <v>0</v>
      </c>
      <c r="Q360" s="10">
        <v>0</v>
      </c>
      <c r="R360" s="10">
        <v>0</v>
      </c>
      <c r="S360" s="10">
        <v>1</v>
      </c>
    </row>
    <row r="361" spans="1:19" x14ac:dyDescent="0.3">
      <c r="A361" s="4" t="s">
        <v>154</v>
      </c>
      <c r="B361" s="10">
        <v>1</v>
      </c>
      <c r="C361" s="10">
        <v>1</v>
      </c>
      <c r="D361" s="10">
        <v>1</v>
      </c>
      <c r="E361" s="10">
        <v>1</v>
      </c>
      <c r="F361" s="10">
        <v>1</v>
      </c>
      <c r="G361" s="10">
        <v>1</v>
      </c>
      <c r="H361" s="10">
        <v>1</v>
      </c>
      <c r="I361" s="10">
        <v>1</v>
      </c>
      <c r="J361" s="10"/>
      <c r="K361" s="10">
        <v>1</v>
      </c>
      <c r="L361" s="10">
        <v>9</v>
      </c>
      <c r="M361" s="10">
        <v>0</v>
      </c>
      <c r="N361" s="10">
        <v>0</v>
      </c>
      <c r="O361" s="10">
        <v>0</v>
      </c>
      <c r="P361" s="10">
        <v>1</v>
      </c>
      <c r="Q361" s="10">
        <v>0</v>
      </c>
      <c r="R361" s="10">
        <v>0</v>
      </c>
      <c r="S361" s="10">
        <v>1</v>
      </c>
    </row>
    <row r="362" spans="1:19" x14ac:dyDescent="0.3">
      <c r="A362" s="4" t="s">
        <v>155</v>
      </c>
      <c r="B362" s="10">
        <v>1</v>
      </c>
      <c r="C362" s="10">
        <v>1</v>
      </c>
      <c r="D362" s="10">
        <v>1</v>
      </c>
      <c r="E362" s="10">
        <v>1</v>
      </c>
      <c r="F362" s="10">
        <v>1</v>
      </c>
      <c r="G362" s="10">
        <v>1</v>
      </c>
      <c r="H362" s="10"/>
      <c r="I362" s="10">
        <v>1</v>
      </c>
      <c r="J362" s="10">
        <v>1</v>
      </c>
      <c r="K362" s="10">
        <v>1</v>
      </c>
      <c r="L362" s="10">
        <v>9</v>
      </c>
      <c r="M362" s="10">
        <v>0</v>
      </c>
      <c r="N362" s="10">
        <v>0</v>
      </c>
      <c r="O362" s="10">
        <v>0</v>
      </c>
      <c r="P362" s="10">
        <v>1</v>
      </c>
      <c r="Q362" s="10">
        <v>0</v>
      </c>
      <c r="R362" s="10">
        <v>0</v>
      </c>
      <c r="S362" s="10">
        <v>1</v>
      </c>
    </row>
    <row r="363" spans="1:19" x14ac:dyDescent="0.3">
      <c r="A363" s="4" t="s">
        <v>156</v>
      </c>
      <c r="B363" s="10">
        <v>1</v>
      </c>
      <c r="C363" s="10">
        <v>1</v>
      </c>
      <c r="D363" s="10">
        <v>1</v>
      </c>
      <c r="E363" s="10">
        <v>1</v>
      </c>
      <c r="F363" s="10">
        <v>1</v>
      </c>
      <c r="G363" s="10">
        <v>1</v>
      </c>
      <c r="H363" s="10">
        <v>1</v>
      </c>
      <c r="I363" s="10"/>
      <c r="J363" s="10">
        <v>1</v>
      </c>
      <c r="K363" s="10">
        <v>1</v>
      </c>
      <c r="L363" s="10">
        <v>9</v>
      </c>
      <c r="M363" s="10">
        <v>0</v>
      </c>
      <c r="N363" s="10">
        <v>0</v>
      </c>
      <c r="O363" s="10">
        <v>0</v>
      </c>
      <c r="P363" s="10">
        <v>1</v>
      </c>
      <c r="Q363" s="10">
        <v>0</v>
      </c>
      <c r="R363" s="10">
        <v>0</v>
      </c>
      <c r="S363" s="10">
        <v>1</v>
      </c>
    </row>
    <row r="364" spans="1:19" x14ac:dyDescent="0.3">
      <c r="A364" s="4" t="s">
        <v>158</v>
      </c>
      <c r="B364" s="10">
        <v>1</v>
      </c>
      <c r="C364" s="10">
        <v>1</v>
      </c>
      <c r="D364" s="10">
        <v>1</v>
      </c>
      <c r="E364" s="10">
        <v>1</v>
      </c>
      <c r="F364" s="10"/>
      <c r="G364" s="10">
        <v>1</v>
      </c>
      <c r="H364" s="10"/>
      <c r="I364" s="10">
        <v>1</v>
      </c>
      <c r="J364" s="10">
        <v>1</v>
      </c>
      <c r="K364" s="10">
        <v>1</v>
      </c>
      <c r="L364" s="10">
        <v>8</v>
      </c>
      <c r="M364" s="10">
        <v>0</v>
      </c>
      <c r="N364" s="10">
        <v>0</v>
      </c>
      <c r="O364" s="10">
        <v>0</v>
      </c>
      <c r="P364" s="10">
        <v>1</v>
      </c>
      <c r="Q364" s="10">
        <v>0</v>
      </c>
      <c r="R364" s="10">
        <v>0</v>
      </c>
      <c r="S364" s="10">
        <v>1</v>
      </c>
    </row>
    <row r="365" spans="1:19" x14ac:dyDescent="0.3">
      <c r="A365" s="4" t="s">
        <v>159</v>
      </c>
      <c r="B365" s="10">
        <v>1</v>
      </c>
      <c r="C365" s="10">
        <v>1</v>
      </c>
      <c r="D365" s="10">
        <v>1</v>
      </c>
      <c r="E365" s="10"/>
      <c r="F365" s="10">
        <v>1</v>
      </c>
      <c r="G365" s="10">
        <v>1</v>
      </c>
      <c r="H365" s="10"/>
      <c r="I365" s="10"/>
      <c r="J365" s="10">
        <v>1</v>
      </c>
      <c r="K365" s="10"/>
      <c r="L365" s="10">
        <v>6</v>
      </c>
      <c r="M365" s="10">
        <v>0</v>
      </c>
      <c r="N365" s="10">
        <v>0</v>
      </c>
      <c r="O365" s="10">
        <v>1</v>
      </c>
      <c r="P365" s="10">
        <v>0</v>
      </c>
      <c r="Q365" s="10">
        <v>0</v>
      </c>
      <c r="R365" s="10">
        <v>0</v>
      </c>
      <c r="S365" s="10">
        <v>1</v>
      </c>
    </row>
    <row r="366" spans="1:19" x14ac:dyDescent="0.3">
      <c r="A366" s="4" t="s">
        <v>160</v>
      </c>
      <c r="B366" s="10">
        <v>1</v>
      </c>
      <c r="C366" s="10">
        <v>1</v>
      </c>
      <c r="D366" s="10">
        <v>1</v>
      </c>
      <c r="E366" s="10">
        <v>1</v>
      </c>
      <c r="F366" s="10">
        <v>1</v>
      </c>
      <c r="G366" s="10">
        <v>1</v>
      </c>
      <c r="H366" s="10">
        <v>1</v>
      </c>
      <c r="I366" s="10">
        <v>1</v>
      </c>
      <c r="J366" s="10">
        <v>1</v>
      </c>
      <c r="K366" s="10">
        <v>1</v>
      </c>
      <c r="L366" s="10">
        <v>10</v>
      </c>
      <c r="M366" s="10">
        <v>0</v>
      </c>
      <c r="N366" s="10">
        <v>0</v>
      </c>
      <c r="O366" s="10">
        <v>0</v>
      </c>
      <c r="P366" s="10">
        <v>0</v>
      </c>
      <c r="Q366" s="10">
        <v>1</v>
      </c>
      <c r="R366" s="10">
        <v>0</v>
      </c>
      <c r="S366" s="10">
        <v>1</v>
      </c>
    </row>
    <row r="367" spans="1:19" x14ac:dyDescent="0.3">
      <c r="A367" s="4" t="s">
        <v>161</v>
      </c>
      <c r="B367" s="10">
        <v>1</v>
      </c>
      <c r="C367" s="10">
        <v>1</v>
      </c>
      <c r="D367" s="10">
        <v>1</v>
      </c>
      <c r="E367" s="10">
        <v>1</v>
      </c>
      <c r="F367" s="10">
        <v>1</v>
      </c>
      <c r="G367" s="10">
        <v>1</v>
      </c>
      <c r="H367" s="10">
        <v>1</v>
      </c>
      <c r="I367" s="10">
        <v>1</v>
      </c>
      <c r="J367" s="10">
        <v>1</v>
      </c>
      <c r="K367" s="10">
        <v>1</v>
      </c>
      <c r="L367" s="10">
        <v>10</v>
      </c>
      <c r="M367" s="10">
        <v>0</v>
      </c>
      <c r="N367" s="10">
        <v>0</v>
      </c>
      <c r="O367" s="10">
        <v>0</v>
      </c>
      <c r="P367" s="10">
        <v>0</v>
      </c>
      <c r="Q367" s="10">
        <v>1</v>
      </c>
      <c r="R367" s="10">
        <v>0</v>
      </c>
      <c r="S367" s="10">
        <v>1</v>
      </c>
    </row>
    <row r="368" spans="1:19" x14ac:dyDescent="0.3">
      <c r="A368" s="4" t="s">
        <v>169</v>
      </c>
      <c r="B368" s="10">
        <v>1</v>
      </c>
      <c r="C368" s="10">
        <v>1</v>
      </c>
      <c r="D368" s="10">
        <v>1</v>
      </c>
      <c r="E368" s="10">
        <v>1</v>
      </c>
      <c r="F368" s="10">
        <v>1</v>
      </c>
      <c r="G368" s="10">
        <v>1</v>
      </c>
      <c r="H368" s="10"/>
      <c r="I368" s="10">
        <v>1</v>
      </c>
      <c r="J368" s="10">
        <v>1</v>
      </c>
      <c r="K368" s="10">
        <v>1</v>
      </c>
      <c r="L368" s="10">
        <v>9</v>
      </c>
      <c r="M368" s="10">
        <v>0</v>
      </c>
      <c r="N368" s="10">
        <v>0</v>
      </c>
      <c r="O368" s="10">
        <v>0</v>
      </c>
      <c r="P368" s="10">
        <v>1</v>
      </c>
      <c r="Q368" s="10">
        <v>0</v>
      </c>
      <c r="R368" s="10">
        <v>0</v>
      </c>
      <c r="S368" s="10">
        <v>1</v>
      </c>
    </row>
    <row r="369" spans="1:19" x14ac:dyDescent="0.3">
      <c r="A369" s="4" t="s">
        <v>173</v>
      </c>
      <c r="B369" s="10">
        <v>1</v>
      </c>
      <c r="C369" s="10">
        <v>1</v>
      </c>
      <c r="D369" s="10">
        <v>1</v>
      </c>
      <c r="E369" s="10">
        <v>1</v>
      </c>
      <c r="F369" s="10">
        <v>1</v>
      </c>
      <c r="G369" s="10">
        <v>1</v>
      </c>
      <c r="H369" s="10">
        <v>1</v>
      </c>
      <c r="I369" s="10">
        <v>1</v>
      </c>
      <c r="J369" s="10">
        <v>1</v>
      </c>
      <c r="K369" s="10">
        <v>1</v>
      </c>
      <c r="L369" s="10">
        <v>10</v>
      </c>
      <c r="M369" s="10">
        <v>0</v>
      </c>
      <c r="N369" s="10">
        <v>0</v>
      </c>
      <c r="O369" s="10">
        <v>0</v>
      </c>
      <c r="P369" s="10">
        <v>0</v>
      </c>
      <c r="Q369" s="10">
        <v>1</v>
      </c>
      <c r="R369" s="10">
        <v>0</v>
      </c>
      <c r="S369" s="10">
        <v>1</v>
      </c>
    </row>
    <row r="370" spans="1:19" x14ac:dyDescent="0.3">
      <c r="A370" s="4" t="s">
        <v>174</v>
      </c>
      <c r="B370" s="10">
        <v>1</v>
      </c>
      <c r="C370" s="10">
        <v>1</v>
      </c>
      <c r="D370" s="10">
        <v>1</v>
      </c>
      <c r="E370" s="10"/>
      <c r="F370" s="10">
        <v>1</v>
      </c>
      <c r="G370" s="10">
        <v>1</v>
      </c>
      <c r="H370" s="10">
        <v>1</v>
      </c>
      <c r="I370" s="10">
        <v>1</v>
      </c>
      <c r="J370" s="10">
        <v>1</v>
      </c>
      <c r="K370" s="10"/>
      <c r="L370" s="10">
        <v>8</v>
      </c>
      <c r="M370" s="10">
        <v>0</v>
      </c>
      <c r="N370" s="10">
        <v>0</v>
      </c>
      <c r="O370" s="10">
        <v>0</v>
      </c>
      <c r="P370" s="10">
        <v>1</v>
      </c>
      <c r="Q370" s="10">
        <v>0</v>
      </c>
      <c r="R370" s="10">
        <v>0</v>
      </c>
      <c r="S370" s="10">
        <v>1</v>
      </c>
    </row>
    <row r="371" spans="1:19" x14ac:dyDescent="0.3">
      <c r="A371" s="4" t="s">
        <v>175</v>
      </c>
      <c r="B371" s="10">
        <v>1</v>
      </c>
      <c r="C371" s="10">
        <v>1</v>
      </c>
      <c r="D371" s="10">
        <v>1</v>
      </c>
      <c r="E371" s="10"/>
      <c r="F371" s="10">
        <v>1</v>
      </c>
      <c r="G371" s="10">
        <v>1</v>
      </c>
      <c r="H371" s="10">
        <v>1</v>
      </c>
      <c r="I371" s="10">
        <v>1</v>
      </c>
      <c r="J371" s="10">
        <v>1</v>
      </c>
      <c r="K371" s="10">
        <v>1</v>
      </c>
      <c r="L371" s="10">
        <v>9</v>
      </c>
      <c r="M371" s="10">
        <v>0</v>
      </c>
      <c r="N371" s="10">
        <v>0</v>
      </c>
      <c r="O371" s="10">
        <v>0</v>
      </c>
      <c r="P371" s="10">
        <v>1</v>
      </c>
      <c r="Q371" s="10">
        <v>0</v>
      </c>
      <c r="R371" s="10">
        <v>0</v>
      </c>
      <c r="S371" s="10">
        <v>1</v>
      </c>
    </row>
    <row r="372" spans="1:19" x14ac:dyDescent="0.3">
      <c r="A372" s="4" t="s">
        <v>182</v>
      </c>
      <c r="B372" s="10"/>
      <c r="C372" s="10"/>
      <c r="D372" s="10">
        <v>1</v>
      </c>
      <c r="E372" s="10"/>
      <c r="F372" s="10">
        <v>1</v>
      </c>
      <c r="G372" s="10">
        <v>1</v>
      </c>
      <c r="H372" s="10">
        <v>1</v>
      </c>
      <c r="I372" s="10">
        <v>1</v>
      </c>
      <c r="J372" s="10"/>
      <c r="K372" s="10">
        <v>1</v>
      </c>
      <c r="L372" s="10">
        <v>6</v>
      </c>
      <c r="M372" s="10">
        <v>0</v>
      </c>
      <c r="N372" s="10">
        <v>0</v>
      </c>
      <c r="O372" s="10">
        <v>1</v>
      </c>
      <c r="P372" s="10">
        <v>0</v>
      </c>
      <c r="Q372" s="10">
        <v>0</v>
      </c>
      <c r="R372" s="10">
        <v>0</v>
      </c>
      <c r="S372" s="10">
        <v>1</v>
      </c>
    </row>
    <row r="373" spans="1:19" x14ac:dyDescent="0.3">
      <c r="A373" s="4" t="s">
        <v>202</v>
      </c>
      <c r="B373" s="10">
        <v>1</v>
      </c>
      <c r="C373" s="10">
        <v>1</v>
      </c>
      <c r="D373" s="10">
        <v>1</v>
      </c>
      <c r="E373" s="10">
        <v>1</v>
      </c>
      <c r="F373" s="10">
        <v>1</v>
      </c>
      <c r="G373" s="10">
        <v>1</v>
      </c>
      <c r="H373" s="10"/>
      <c r="I373" s="10">
        <v>1</v>
      </c>
      <c r="J373" s="10">
        <v>1</v>
      </c>
      <c r="K373" s="10">
        <v>1</v>
      </c>
      <c r="L373" s="10">
        <v>9</v>
      </c>
      <c r="M373" s="10">
        <v>0</v>
      </c>
      <c r="N373" s="10">
        <v>0</v>
      </c>
      <c r="O373" s="10">
        <v>0</v>
      </c>
      <c r="P373" s="10">
        <v>1</v>
      </c>
      <c r="Q373" s="10">
        <v>0</v>
      </c>
      <c r="R373" s="10">
        <v>0</v>
      </c>
      <c r="S373" s="10">
        <v>1</v>
      </c>
    </row>
    <row r="374" spans="1:19" x14ac:dyDescent="0.3">
      <c r="A374" s="4" t="s">
        <v>210</v>
      </c>
      <c r="B374" s="10">
        <v>1</v>
      </c>
      <c r="C374" s="10">
        <v>1</v>
      </c>
      <c r="D374" s="10">
        <v>1</v>
      </c>
      <c r="E374" s="10">
        <v>1</v>
      </c>
      <c r="F374" s="10">
        <v>1</v>
      </c>
      <c r="G374" s="10">
        <v>1</v>
      </c>
      <c r="H374" s="10">
        <v>1</v>
      </c>
      <c r="I374" s="10"/>
      <c r="J374" s="10"/>
      <c r="K374" s="10">
        <v>1</v>
      </c>
      <c r="L374" s="10">
        <v>8</v>
      </c>
      <c r="M374" s="10">
        <v>0</v>
      </c>
      <c r="N374" s="10">
        <v>0</v>
      </c>
      <c r="O374" s="10">
        <v>0</v>
      </c>
      <c r="P374" s="10">
        <v>1</v>
      </c>
      <c r="Q374" s="10">
        <v>0</v>
      </c>
      <c r="R374" s="10">
        <v>0</v>
      </c>
      <c r="S374" s="10">
        <v>1</v>
      </c>
    </row>
    <row r="375" spans="1:19" x14ac:dyDescent="0.3">
      <c r="A375" s="4" t="s">
        <v>212</v>
      </c>
      <c r="B375" s="10">
        <v>1</v>
      </c>
      <c r="C375" s="10">
        <v>1</v>
      </c>
      <c r="D375" s="10"/>
      <c r="E375" s="10"/>
      <c r="F375" s="10">
        <v>1</v>
      </c>
      <c r="G375" s="10"/>
      <c r="H375" s="10">
        <v>1</v>
      </c>
      <c r="I375" s="10"/>
      <c r="J375" s="10"/>
      <c r="K375" s="10">
        <v>1</v>
      </c>
      <c r="L375" s="10">
        <v>5</v>
      </c>
      <c r="M375" s="10">
        <v>0</v>
      </c>
      <c r="N375" s="10">
        <v>1</v>
      </c>
      <c r="O375" s="10">
        <v>0</v>
      </c>
      <c r="P375" s="10">
        <v>0</v>
      </c>
      <c r="Q375" s="10">
        <v>0</v>
      </c>
      <c r="R375" s="10">
        <v>1</v>
      </c>
      <c r="S375" s="10">
        <v>0</v>
      </c>
    </row>
    <row r="376" spans="1:19" x14ac:dyDescent="0.3">
      <c r="A376" s="4" t="s">
        <v>222</v>
      </c>
      <c r="B376" s="10"/>
      <c r="C376" s="10"/>
      <c r="D376" s="10"/>
      <c r="E376" s="10"/>
      <c r="F376" s="10">
        <v>1</v>
      </c>
      <c r="G376" s="10">
        <v>1</v>
      </c>
      <c r="H376" s="10">
        <v>1</v>
      </c>
      <c r="I376" s="10">
        <v>1</v>
      </c>
      <c r="J376" s="10"/>
      <c r="K376" s="10">
        <v>1</v>
      </c>
      <c r="L376" s="10">
        <v>5</v>
      </c>
      <c r="M376" s="10">
        <v>0</v>
      </c>
      <c r="N376" s="10">
        <v>1</v>
      </c>
      <c r="O376" s="10">
        <v>0</v>
      </c>
      <c r="P376" s="10">
        <v>0</v>
      </c>
      <c r="Q376" s="10">
        <v>0</v>
      </c>
      <c r="R376" s="10">
        <v>1</v>
      </c>
      <c r="S376" s="10">
        <v>0</v>
      </c>
    </row>
    <row r="377" spans="1:19" x14ac:dyDescent="0.3">
      <c r="A377" s="4" t="s">
        <v>224</v>
      </c>
      <c r="B377" s="10"/>
      <c r="C377" s="10">
        <v>1</v>
      </c>
      <c r="D377" s="10">
        <v>1</v>
      </c>
      <c r="E377" s="10">
        <v>1</v>
      </c>
      <c r="F377" s="10"/>
      <c r="G377" s="10">
        <v>1</v>
      </c>
      <c r="H377" s="10">
        <v>1</v>
      </c>
      <c r="I377" s="10">
        <v>1</v>
      </c>
      <c r="J377" s="10"/>
      <c r="K377" s="10"/>
      <c r="L377" s="10">
        <v>6</v>
      </c>
      <c r="M377" s="10">
        <v>0</v>
      </c>
      <c r="N377" s="10">
        <v>0</v>
      </c>
      <c r="O377" s="10">
        <v>1</v>
      </c>
      <c r="P377" s="10">
        <v>0</v>
      </c>
      <c r="Q377" s="10">
        <v>0</v>
      </c>
      <c r="R377" s="10">
        <v>0</v>
      </c>
      <c r="S377" s="10">
        <v>1</v>
      </c>
    </row>
    <row r="378" spans="1:19" x14ac:dyDescent="0.3">
      <c r="A378" s="4" t="s">
        <v>228</v>
      </c>
      <c r="B378" s="10">
        <v>1</v>
      </c>
      <c r="C378" s="10">
        <v>1</v>
      </c>
      <c r="D378" s="10">
        <v>1</v>
      </c>
      <c r="E378" s="10"/>
      <c r="F378" s="10">
        <v>1</v>
      </c>
      <c r="G378" s="10">
        <v>1</v>
      </c>
      <c r="H378" s="10">
        <v>1</v>
      </c>
      <c r="I378" s="10">
        <v>1</v>
      </c>
      <c r="J378" s="10">
        <v>1</v>
      </c>
      <c r="K378" s="10">
        <v>1</v>
      </c>
      <c r="L378" s="10">
        <v>9</v>
      </c>
      <c r="M378" s="10">
        <v>0</v>
      </c>
      <c r="N378" s="10">
        <v>0</v>
      </c>
      <c r="O378" s="10">
        <v>0</v>
      </c>
      <c r="P378" s="10">
        <v>1</v>
      </c>
      <c r="Q378" s="10">
        <v>0</v>
      </c>
      <c r="R378" s="10">
        <v>0</v>
      </c>
      <c r="S378" s="10">
        <v>1</v>
      </c>
    </row>
    <row r="379" spans="1:19" x14ac:dyDescent="0.3">
      <c r="A379" s="4" t="s">
        <v>388</v>
      </c>
      <c r="B379" s="10">
        <v>1</v>
      </c>
      <c r="C379" s="10">
        <v>1</v>
      </c>
      <c r="D379" s="10">
        <v>1</v>
      </c>
      <c r="E379" s="10">
        <v>1</v>
      </c>
      <c r="F379" s="10">
        <v>1</v>
      </c>
      <c r="G379" s="10">
        <v>1</v>
      </c>
      <c r="H379" s="10">
        <v>1</v>
      </c>
      <c r="I379" s="10">
        <v>1</v>
      </c>
      <c r="J379" s="10"/>
      <c r="K379" s="10">
        <v>1</v>
      </c>
      <c r="L379" s="10">
        <v>9</v>
      </c>
      <c r="M379" s="10">
        <v>0</v>
      </c>
      <c r="N379" s="10">
        <v>0</v>
      </c>
      <c r="O379" s="10">
        <v>0</v>
      </c>
      <c r="P379" s="10">
        <v>1</v>
      </c>
      <c r="Q379" s="10">
        <v>0</v>
      </c>
      <c r="R379" s="10">
        <v>0</v>
      </c>
      <c r="S379" s="10">
        <v>1</v>
      </c>
    </row>
    <row r="380" spans="1:19" x14ac:dyDescent="0.3">
      <c r="A380" s="4" t="s">
        <v>389</v>
      </c>
      <c r="B380" s="10">
        <v>1</v>
      </c>
      <c r="C380" s="10">
        <v>1</v>
      </c>
      <c r="D380" s="10">
        <v>1</v>
      </c>
      <c r="E380" s="10">
        <v>1</v>
      </c>
      <c r="F380" s="10">
        <v>1</v>
      </c>
      <c r="G380" s="10">
        <v>1</v>
      </c>
      <c r="H380" s="10">
        <v>1</v>
      </c>
      <c r="I380" s="10">
        <v>1</v>
      </c>
      <c r="J380" s="10"/>
      <c r="K380" s="10">
        <v>1</v>
      </c>
      <c r="L380" s="10">
        <v>9</v>
      </c>
      <c r="M380" s="10">
        <v>0</v>
      </c>
      <c r="N380" s="10">
        <v>0</v>
      </c>
      <c r="O380" s="10">
        <v>0</v>
      </c>
      <c r="P380" s="10">
        <v>1</v>
      </c>
      <c r="Q380" s="10">
        <v>0</v>
      </c>
      <c r="R380" s="10">
        <v>0</v>
      </c>
      <c r="S380" s="10">
        <v>1</v>
      </c>
    </row>
    <row r="381" spans="1:19" x14ac:dyDescent="0.3">
      <c r="A381" s="4" t="s">
        <v>391</v>
      </c>
      <c r="B381" s="10">
        <v>1</v>
      </c>
      <c r="C381" s="10">
        <v>1</v>
      </c>
      <c r="D381" s="10">
        <v>1</v>
      </c>
      <c r="E381" s="10">
        <v>1</v>
      </c>
      <c r="F381" s="10">
        <v>1</v>
      </c>
      <c r="G381" s="10">
        <v>1</v>
      </c>
      <c r="H381" s="10"/>
      <c r="I381" s="10">
        <v>1</v>
      </c>
      <c r="J381" s="10">
        <v>1</v>
      </c>
      <c r="K381" s="10">
        <v>1</v>
      </c>
      <c r="L381" s="10">
        <v>9</v>
      </c>
      <c r="M381" s="10">
        <v>0</v>
      </c>
      <c r="N381" s="10">
        <v>0</v>
      </c>
      <c r="O381" s="10">
        <v>0</v>
      </c>
      <c r="P381" s="10">
        <v>1</v>
      </c>
      <c r="Q381" s="10">
        <v>0</v>
      </c>
      <c r="R381" s="10">
        <v>0</v>
      </c>
      <c r="S381" s="10">
        <v>1</v>
      </c>
    </row>
    <row r="382" spans="1:19" x14ac:dyDescent="0.3">
      <c r="A382" s="4" t="s">
        <v>402</v>
      </c>
      <c r="B382" s="10"/>
      <c r="C382" s="10"/>
      <c r="D382" s="10">
        <v>1</v>
      </c>
      <c r="E382" s="10"/>
      <c r="F382" s="10">
        <v>1</v>
      </c>
      <c r="G382" s="10">
        <v>1</v>
      </c>
      <c r="H382" s="10">
        <v>1</v>
      </c>
      <c r="I382" s="10"/>
      <c r="J382" s="10">
        <v>1</v>
      </c>
      <c r="K382" s="10"/>
      <c r="L382" s="10">
        <v>5</v>
      </c>
      <c r="M382" s="10">
        <v>0</v>
      </c>
      <c r="N382" s="10">
        <v>1</v>
      </c>
      <c r="O382" s="10">
        <v>0</v>
      </c>
      <c r="P382" s="10">
        <v>0</v>
      </c>
      <c r="Q382" s="10">
        <v>0</v>
      </c>
      <c r="R382" s="10">
        <v>1</v>
      </c>
      <c r="S382" s="10">
        <v>0</v>
      </c>
    </row>
    <row r="383" spans="1:19" x14ac:dyDescent="0.3">
      <c r="A383" s="4" t="s">
        <v>404</v>
      </c>
      <c r="B383" s="10"/>
      <c r="C383" s="10"/>
      <c r="D383" s="10">
        <v>1</v>
      </c>
      <c r="E383" s="10"/>
      <c r="F383" s="10">
        <v>1</v>
      </c>
      <c r="G383" s="10"/>
      <c r="H383" s="10"/>
      <c r="I383" s="10"/>
      <c r="J383" s="10"/>
      <c r="K383" s="10">
        <v>1</v>
      </c>
      <c r="L383" s="10">
        <v>3</v>
      </c>
      <c r="M383" s="10">
        <v>1</v>
      </c>
      <c r="N383" s="10">
        <v>0</v>
      </c>
      <c r="O383" s="10">
        <v>0</v>
      </c>
      <c r="P383" s="10">
        <v>0</v>
      </c>
      <c r="Q383" s="10">
        <v>0</v>
      </c>
      <c r="R383" s="10">
        <v>1</v>
      </c>
      <c r="S383" s="10">
        <v>0</v>
      </c>
    </row>
    <row r="384" spans="1:19" x14ac:dyDescent="0.3">
      <c r="A384" s="4" t="s">
        <v>406</v>
      </c>
      <c r="B384" s="10"/>
      <c r="C384" s="10"/>
      <c r="D384" s="10">
        <v>1</v>
      </c>
      <c r="E384" s="10"/>
      <c r="F384" s="10">
        <v>1</v>
      </c>
      <c r="G384" s="10"/>
      <c r="H384" s="10">
        <v>1</v>
      </c>
      <c r="I384" s="10"/>
      <c r="J384" s="10"/>
      <c r="K384" s="10">
        <v>1</v>
      </c>
      <c r="L384" s="10">
        <v>4</v>
      </c>
      <c r="M384" s="10">
        <v>0</v>
      </c>
      <c r="N384" s="10">
        <v>1</v>
      </c>
      <c r="O384" s="10">
        <v>0</v>
      </c>
      <c r="P384" s="10">
        <v>0</v>
      </c>
      <c r="Q384" s="10">
        <v>0</v>
      </c>
      <c r="R384" s="10">
        <v>1</v>
      </c>
      <c r="S384" s="10">
        <v>0</v>
      </c>
    </row>
    <row r="385" spans="1:19" x14ac:dyDescent="0.3">
      <c r="A385" s="4" t="s">
        <v>410</v>
      </c>
      <c r="B385" s="10">
        <v>1</v>
      </c>
      <c r="C385" s="10">
        <v>1</v>
      </c>
      <c r="D385" s="10">
        <v>1</v>
      </c>
      <c r="E385" s="10">
        <v>1</v>
      </c>
      <c r="F385" s="10">
        <v>1</v>
      </c>
      <c r="G385" s="10">
        <v>1</v>
      </c>
      <c r="H385" s="10"/>
      <c r="I385" s="10">
        <v>1</v>
      </c>
      <c r="J385" s="10">
        <v>1</v>
      </c>
      <c r="K385" s="10">
        <v>1</v>
      </c>
      <c r="L385" s="10">
        <v>9</v>
      </c>
      <c r="M385" s="10">
        <v>0</v>
      </c>
      <c r="N385" s="10">
        <v>0</v>
      </c>
      <c r="O385" s="10">
        <v>0</v>
      </c>
      <c r="P385" s="10">
        <v>1</v>
      </c>
      <c r="Q385" s="10">
        <v>0</v>
      </c>
      <c r="R385" s="10">
        <v>0</v>
      </c>
      <c r="S385" s="10">
        <v>1</v>
      </c>
    </row>
    <row r="386" spans="1:19" x14ac:dyDescent="0.3">
      <c r="A386" s="4" t="s">
        <v>95</v>
      </c>
      <c r="B386" s="10">
        <v>9</v>
      </c>
      <c r="C386" s="10">
        <v>9</v>
      </c>
      <c r="D386" s="10">
        <v>8</v>
      </c>
      <c r="E386" s="10">
        <v>3</v>
      </c>
      <c r="F386" s="10">
        <v>8</v>
      </c>
      <c r="G386" s="10">
        <v>7</v>
      </c>
      <c r="H386" s="10">
        <v>6</v>
      </c>
      <c r="I386" s="10">
        <v>6</v>
      </c>
      <c r="J386" s="10">
        <v>4</v>
      </c>
      <c r="K386" s="10">
        <v>9</v>
      </c>
      <c r="L386" s="10">
        <v>69</v>
      </c>
      <c r="M386" s="10">
        <v>2</v>
      </c>
      <c r="N386" s="10">
        <v>0</v>
      </c>
      <c r="O386" s="10">
        <v>4</v>
      </c>
      <c r="P386" s="10">
        <v>4</v>
      </c>
      <c r="Q386" s="10">
        <v>0</v>
      </c>
      <c r="R386" s="10">
        <v>2</v>
      </c>
      <c r="S386" s="10">
        <v>8</v>
      </c>
    </row>
    <row r="387" spans="1:19" x14ac:dyDescent="0.3">
      <c r="A387" s="4" t="s">
        <v>138</v>
      </c>
      <c r="B387" s="10">
        <v>1</v>
      </c>
      <c r="C387" s="10">
        <v>1</v>
      </c>
      <c r="D387" s="10"/>
      <c r="E387" s="10">
        <v>1</v>
      </c>
      <c r="F387" s="10">
        <v>1</v>
      </c>
      <c r="G387" s="10">
        <v>1</v>
      </c>
      <c r="H387" s="10"/>
      <c r="I387" s="10">
        <v>1</v>
      </c>
      <c r="J387" s="10"/>
      <c r="K387" s="10">
        <v>1</v>
      </c>
      <c r="L387" s="10">
        <v>7</v>
      </c>
      <c r="M387" s="10">
        <v>0</v>
      </c>
      <c r="N387" s="10">
        <v>0</v>
      </c>
      <c r="O387" s="10">
        <v>1</v>
      </c>
      <c r="P387" s="10">
        <v>0</v>
      </c>
      <c r="Q387" s="10">
        <v>0</v>
      </c>
      <c r="R387" s="10">
        <v>0</v>
      </c>
      <c r="S387" s="10">
        <v>1</v>
      </c>
    </row>
    <row r="388" spans="1:19" x14ac:dyDescent="0.3">
      <c r="A388" s="4" t="s">
        <v>142</v>
      </c>
      <c r="B388" s="10">
        <v>1</v>
      </c>
      <c r="C388" s="10">
        <v>1</v>
      </c>
      <c r="D388" s="10">
        <v>1</v>
      </c>
      <c r="E388" s="10">
        <v>1</v>
      </c>
      <c r="F388" s="10">
        <v>1</v>
      </c>
      <c r="G388" s="10">
        <v>1</v>
      </c>
      <c r="H388" s="10"/>
      <c r="I388" s="10">
        <v>1</v>
      </c>
      <c r="J388" s="10">
        <v>1</v>
      </c>
      <c r="K388" s="10">
        <v>1</v>
      </c>
      <c r="L388" s="10">
        <v>9</v>
      </c>
      <c r="M388" s="10">
        <v>0</v>
      </c>
      <c r="N388" s="10">
        <v>0</v>
      </c>
      <c r="O388" s="10">
        <v>0</v>
      </c>
      <c r="P388" s="10">
        <v>1</v>
      </c>
      <c r="Q388" s="10">
        <v>0</v>
      </c>
      <c r="R388" s="10">
        <v>0</v>
      </c>
      <c r="S388" s="10">
        <v>1</v>
      </c>
    </row>
    <row r="389" spans="1:19" x14ac:dyDescent="0.3">
      <c r="A389" s="4" t="s">
        <v>148</v>
      </c>
      <c r="B389" s="10">
        <v>1</v>
      </c>
      <c r="C389" s="10">
        <v>1</v>
      </c>
      <c r="D389" s="10">
        <v>1</v>
      </c>
      <c r="E389" s="10"/>
      <c r="F389" s="10">
        <v>1</v>
      </c>
      <c r="G389" s="10">
        <v>1</v>
      </c>
      <c r="H389" s="10">
        <v>1</v>
      </c>
      <c r="I389" s="10">
        <v>1</v>
      </c>
      <c r="J389" s="10">
        <v>1</v>
      </c>
      <c r="K389" s="10">
        <v>1</v>
      </c>
      <c r="L389" s="10">
        <v>9</v>
      </c>
      <c r="M389" s="10">
        <v>0</v>
      </c>
      <c r="N389" s="10">
        <v>0</v>
      </c>
      <c r="O389" s="10">
        <v>0</v>
      </c>
      <c r="P389" s="10">
        <v>1</v>
      </c>
      <c r="Q389" s="10">
        <v>0</v>
      </c>
      <c r="R389" s="10">
        <v>0</v>
      </c>
      <c r="S389" s="10">
        <v>1</v>
      </c>
    </row>
    <row r="390" spans="1:19" x14ac:dyDescent="0.3">
      <c r="A390" s="4" t="s">
        <v>170</v>
      </c>
      <c r="B390" s="10">
        <v>1</v>
      </c>
      <c r="C390" s="10">
        <v>1</v>
      </c>
      <c r="D390" s="10">
        <v>1</v>
      </c>
      <c r="E390" s="10"/>
      <c r="F390" s="10">
        <v>1</v>
      </c>
      <c r="G390" s="10">
        <v>1</v>
      </c>
      <c r="H390" s="10">
        <v>1</v>
      </c>
      <c r="I390" s="10"/>
      <c r="J390" s="10">
        <v>1</v>
      </c>
      <c r="K390" s="10">
        <v>1</v>
      </c>
      <c r="L390" s="10">
        <v>8</v>
      </c>
      <c r="M390" s="10">
        <v>0</v>
      </c>
      <c r="N390" s="10">
        <v>0</v>
      </c>
      <c r="O390" s="10">
        <v>0</v>
      </c>
      <c r="P390" s="10">
        <v>1</v>
      </c>
      <c r="Q390" s="10">
        <v>0</v>
      </c>
      <c r="R390" s="10">
        <v>0</v>
      </c>
      <c r="S390" s="10">
        <v>1</v>
      </c>
    </row>
    <row r="391" spans="1:19" x14ac:dyDescent="0.3">
      <c r="A391" s="4" t="s">
        <v>171</v>
      </c>
      <c r="B391" s="10">
        <v>1</v>
      </c>
      <c r="C391" s="10">
        <v>1</v>
      </c>
      <c r="D391" s="10">
        <v>1</v>
      </c>
      <c r="E391" s="10"/>
      <c r="F391" s="10">
        <v>1</v>
      </c>
      <c r="G391" s="10">
        <v>1</v>
      </c>
      <c r="H391" s="10">
        <v>1</v>
      </c>
      <c r="I391" s="10"/>
      <c r="J391" s="10"/>
      <c r="K391" s="10">
        <v>1</v>
      </c>
      <c r="L391" s="10">
        <v>7</v>
      </c>
      <c r="M391" s="10">
        <v>0</v>
      </c>
      <c r="N391" s="10">
        <v>0</v>
      </c>
      <c r="O391" s="10">
        <v>1</v>
      </c>
      <c r="P391" s="10">
        <v>0</v>
      </c>
      <c r="Q391" s="10">
        <v>0</v>
      </c>
      <c r="R391" s="10">
        <v>0</v>
      </c>
      <c r="S391" s="10">
        <v>1</v>
      </c>
    </row>
    <row r="392" spans="1:19" x14ac:dyDescent="0.3">
      <c r="A392" s="4" t="s">
        <v>172</v>
      </c>
      <c r="B392" s="10"/>
      <c r="C392" s="10">
        <v>1</v>
      </c>
      <c r="D392" s="10"/>
      <c r="E392" s="10"/>
      <c r="F392" s="10"/>
      <c r="G392" s="10"/>
      <c r="H392" s="10">
        <v>1</v>
      </c>
      <c r="I392" s="10"/>
      <c r="J392" s="10"/>
      <c r="K392" s="10">
        <v>1</v>
      </c>
      <c r="L392" s="10">
        <v>3</v>
      </c>
      <c r="M392" s="10">
        <v>1</v>
      </c>
      <c r="N392" s="10">
        <v>0</v>
      </c>
      <c r="O392" s="10">
        <v>0</v>
      </c>
      <c r="P392" s="10">
        <v>0</v>
      </c>
      <c r="Q392" s="10">
        <v>0</v>
      </c>
      <c r="R392" s="10">
        <v>1</v>
      </c>
      <c r="S392" s="10">
        <v>0</v>
      </c>
    </row>
    <row r="393" spans="1:19" x14ac:dyDescent="0.3">
      <c r="A393" s="4" t="s">
        <v>183</v>
      </c>
      <c r="B393" s="10">
        <v>1</v>
      </c>
      <c r="C393" s="10">
        <v>1</v>
      </c>
      <c r="D393" s="10">
        <v>1</v>
      </c>
      <c r="E393" s="10">
        <v>1</v>
      </c>
      <c r="F393" s="10">
        <v>1</v>
      </c>
      <c r="G393" s="10"/>
      <c r="H393" s="10"/>
      <c r="I393" s="10">
        <v>1</v>
      </c>
      <c r="J393" s="10"/>
      <c r="K393" s="10">
        <v>1</v>
      </c>
      <c r="L393" s="10">
        <v>7</v>
      </c>
      <c r="M393" s="10">
        <v>0</v>
      </c>
      <c r="N393" s="10">
        <v>0</v>
      </c>
      <c r="O393" s="10">
        <v>1</v>
      </c>
      <c r="P393" s="10">
        <v>0</v>
      </c>
      <c r="Q393" s="10">
        <v>0</v>
      </c>
      <c r="R393" s="10">
        <v>0</v>
      </c>
      <c r="S393" s="10">
        <v>1</v>
      </c>
    </row>
    <row r="394" spans="1:19" x14ac:dyDescent="0.3">
      <c r="A394" s="4" t="s">
        <v>226</v>
      </c>
      <c r="B394" s="10">
        <v>1</v>
      </c>
      <c r="C394" s="10">
        <v>1</v>
      </c>
      <c r="D394" s="10">
        <v>1</v>
      </c>
      <c r="E394" s="10"/>
      <c r="F394" s="10">
        <v>1</v>
      </c>
      <c r="G394" s="10">
        <v>1</v>
      </c>
      <c r="H394" s="10"/>
      <c r="I394" s="10">
        <v>1</v>
      </c>
      <c r="J394" s="10"/>
      <c r="K394" s="10">
        <v>1</v>
      </c>
      <c r="L394" s="10">
        <v>7</v>
      </c>
      <c r="M394" s="10">
        <v>0</v>
      </c>
      <c r="N394" s="10">
        <v>0</v>
      </c>
      <c r="O394" s="10">
        <v>1</v>
      </c>
      <c r="P394" s="10">
        <v>0</v>
      </c>
      <c r="Q394" s="10">
        <v>0</v>
      </c>
      <c r="R394" s="10">
        <v>0</v>
      </c>
      <c r="S394" s="10">
        <v>1</v>
      </c>
    </row>
    <row r="395" spans="1:19" x14ac:dyDescent="0.3">
      <c r="A395" s="4" t="s">
        <v>405</v>
      </c>
      <c r="B395" s="10">
        <v>1</v>
      </c>
      <c r="C395" s="10">
        <v>1</v>
      </c>
      <c r="D395" s="10">
        <v>1</v>
      </c>
      <c r="E395" s="10"/>
      <c r="F395" s="10">
        <v>1</v>
      </c>
      <c r="G395" s="10">
        <v>1</v>
      </c>
      <c r="H395" s="10">
        <v>1</v>
      </c>
      <c r="I395" s="10">
        <v>1</v>
      </c>
      <c r="J395" s="10">
        <v>1</v>
      </c>
      <c r="K395" s="10">
        <v>1</v>
      </c>
      <c r="L395" s="10">
        <v>9</v>
      </c>
      <c r="M395" s="10">
        <v>0</v>
      </c>
      <c r="N395" s="10">
        <v>0</v>
      </c>
      <c r="O395" s="10">
        <v>0</v>
      </c>
      <c r="P395" s="10">
        <v>1</v>
      </c>
      <c r="Q395" s="10">
        <v>0</v>
      </c>
      <c r="R395" s="10">
        <v>0</v>
      </c>
      <c r="S395" s="10">
        <v>1</v>
      </c>
    </row>
    <row r="396" spans="1:19" x14ac:dyDescent="0.3">
      <c r="A396" s="4" t="s">
        <v>413</v>
      </c>
      <c r="B396" s="10">
        <v>1</v>
      </c>
      <c r="C396" s="10"/>
      <c r="D396" s="10">
        <v>1</v>
      </c>
      <c r="E396" s="10"/>
      <c r="F396" s="10"/>
      <c r="G396" s="10"/>
      <c r="H396" s="10">
        <v>1</v>
      </c>
      <c r="I396" s="10"/>
      <c r="J396" s="10"/>
      <c r="K396" s="10"/>
      <c r="L396" s="10">
        <v>3</v>
      </c>
      <c r="M396" s="10">
        <v>1</v>
      </c>
      <c r="N396" s="10">
        <v>0</v>
      </c>
      <c r="O396" s="10">
        <v>0</v>
      </c>
      <c r="P396" s="10">
        <v>0</v>
      </c>
      <c r="Q396" s="10">
        <v>0</v>
      </c>
      <c r="R396" s="10">
        <v>1</v>
      </c>
      <c r="S396" s="10">
        <v>0</v>
      </c>
    </row>
    <row r="397" spans="1:19" x14ac:dyDescent="0.3">
      <c r="A397" s="3" t="s">
        <v>126</v>
      </c>
      <c r="B397" s="10">
        <v>3</v>
      </c>
      <c r="C397" s="10">
        <v>4</v>
      </c>
      <c r="D397" s="10">
        <v>3</v>
      </c>
      <c r="E397" s="10">
        <v>3</v>
      </c>
      <c r="F397" s="10">
        <v>3</v>
      </c>
      <c r="G397" s="10">
        <v>4</v>
      </c>
      <c r="H397" s="10">
        <v>3</v>
      </c>
      <c r="I397" s="10">
        <v>2</v>
      </c>
      <c r="J397" s="10">
        <v>2</v>
      </c>
      <c r="K397" s="10">
        <v>5</v>
      </c>
      <c r="L397" s="10">
        <v>32</v>
      </c>
      <c r="M397" s="10">
        <v>1</v>
      </c>
      <c r="N397" s="10">
        <v>2</v>
      </c>
      <c r="O397" s="10">
        <v>0</v>
      </c>
      <c r="P397" s="10">
        <v>0</v>
      </c>
      <c r="Q397" s="10">
        <v>2</v>
      </c>
      <c r="R397" s="10">
        <v>3</v>
      </c>
      <c r="S397" s="10">
        <v>2</v>
      </c>
    </row>
    <row r="398" spans="1:19" x14ac:dyDescent="0.3">
      <c r="A398" s="4" t="s">
        <v>85</v>
      </c>
      <c r="B398" s="10">
        <v>3</v>
      </c>
      <c r="C398" s="10">
        <v>4</v>
      </c>
      <c r="D398" s="10">
        <v>3</v>
      </c>
      <c r="E398" s="10">
        <v>3</v>
      </c>
      <c r="F398" s="10">
        <v>3</v>
      </c>
      <c r="G398" s="10">
        <v>4</v>
      </c>
      <c r="H398" s="10">
        <v>3</v>
      </c>
      <c r="I398" s="10">
        <v>2</v>
      </c>
      <c r="J398" s="10">
        <v>2</v>
      </c>
      <c r="K398" s="10">
        <v>5</v>
      </c>
      <c r="L398" s="10">
        <v>32</v>
      </c>
      <c r="M398" s="10">
        <v>1</v>
      </c>
      <c r="N398" s="10">
        <v>2</v>
      </c>
      <c r="O398" s="10">
        <v>0</v>
      </c>
      <c r="P398" s="10">
        <v>0</v>
      </c>
      <c r="Q398" s="10">
        <v>2</v>
      </c>
      <c r="R398" s="10">
        <v>3</v>
      </c>
      <c r="S398" s="10">
        <v>2</v>
      </c>
    </row>
    <row r="399" spans="1:19" x14ac:dyDescent="0.3">
      <c r="A399" s="4" t="s">
        <v>125</v>
      </c>
      <c r="B399" s="10"/>
      <c r="C399" s="10">
        <v>1</v>
      </c>
      <c r="D399" s="10">
        <v>1</v>
      </c>
      <c r="E399" s="10"/>
      <c r="F399" s="10">
        <v>1</v>
      </c>
      <c r="G399" s="10">
        <v>1</v>
      </c>
      <c r="H399" s="10"/>
      <c r="I399" s="10"/>
      <c r="J399" s="10"/>
      <c r="K399" s="10">
        <v>1</v>
      </c>
      <c r="L399" s="10">
        <v>5</v>
      </c>
      <c r="M399" s="10">
        <v>0</v>
      </c>
      <c r="N399" s="10">
        <v>1</v>
      </c>
      <c r="O399" s="10">
        <v>0</v>
      </c>
      <c r="P399" s="10">
        <v>0</v>
      </c>
      <c r="Q399" s="10">
        <v>0</v>
      </c>
      <c r="R399" s="10">
        <v>1</v>
      </c>
      <c r="S399" s="10">
        <v>0</v>
      </c>
    </row>
    <row r="400" spans="1:19" x14ac:dyDescent="0.3">
      <c r="A400" s="4" t="s">
        <v>137</v>
      </c>
      <c r="B400" s="10"/>
      <c r="C400" s="10">
        <v>1</v>
      </c>
      <c r="D400" s="10"/>
      <c r="E400" s="10"/>
      <c r="F400" s="10"/>
      <c r="G400" s="10">
        <v>1</v>
      </c>
      <c r="H400" s="10">
        <v>1</v>
      </c>
      <c r="I400" s="10"/>
      <c r="J400" s="10"/>
      <c r="K400" s="10">
        <v>1</v>
      </c>
      <c r="L400" s="10">
        <v>4</v>
      </c>
      <c r="M400" s="10">
        <v>0</v>
      </c>
      <c r="N400" s="10">
        <v>1</v>
      </c>
      <c r="O400" s="10">
        <v>0</v>
      </c>
      <c r="P400" s="10">
        <v>0</v>
      </c>
      <c r="Q400" s="10">
        <v>0</v>
      </c>
      <c r="R400" s="10">
        <v>1</v>
      </c>
      <c r="S400" s="10">
        <v>0</v>
      </c>
    </row>
    <row r="401" spans="1:19" x14ac:dyDescent="0.3">
      <c r="A401" s="4" t="s">
        <v>167</v>
      </c>
      <c r="B401" s="10">
        <v>1</v>
      </c>
      <c r="C401" s="10">
        <v>1</v>
      </c>
      <c r="D401" s="10">
        <v>1</v>
      </c>
      <c r="E401" s="10">
        <v>1</v>
      </c>
      <c r="F401" s="10">
        <v>1</v>
      </c>
      <c r="G401" s="10">
        <v>1</v>
      </c>
      <c r="H401" s="10">
        <v>1</v>
      </c>
      <c r="I401" s="10">
        <v>1</v>
      </c>
      <c r="J401" s="10">
        <v>1</v>
      </c>
      <c r="K401" s="10">
        <v>1</v>
      </c>
      <c r="L401" s="10">
        <v>10</v>
      </c>
      <c r="M401" s="10">
        <v>0</v>
      </c>
      <c r="N401" s="10">
        <v>0</v>
      </c>
      <c r="O401" s="10">
        <v>0</v>
      </c>
      <c r="P401" s="10">
        <v>0</v>
      </c>
      <c r="Q401" s="10">
        <v>1</v>
      </c>
      <c r="R401" s="10">
        <v>0</v>
      </c>
      <c r="S401" s="10">
        <v>1</v>
      </c>
    </row>
    <row r="402" spans="1:19" x14ac:dyDescent="0.3">
      <c r="A402" s="4" t="s">
        <v>211</v>
      </c>
      <c r="B402" s="10">
        <v>1</v>
      </c>
      <c r="C402" s="10">
        <v>1</v>
      </c>
      <c r="D402" s="10">
        <v>1</v>
      </c>
      <c r="E402" s="10">
        <v>1</v>
      </c>
      <c r="F402" s="10">
        <v>1</v>
      </c>
      <c r="G402" s="10">
        <v>1</v>
      </c>
      <c r="H402" s="10">
        <v>1</v>
      </c>
      <c r="I402" s="10">
        <v>1</v>
      </c>
      <c r="J402" s="10">
        <v>1</v>
      </c>
      <c r="K402" s="10">
        <v>1</v>
      </c>
      <c r="L402" s="10">
        <v>10</v>
      </c>
      <c r="M402" s="10">
        <v>0</v>
      </c>
      <c r="N402" s="10">
        <v>0</v>
      </c>
      <c r="O402" s="10">
        <v>0</v>
      </c>
      <c r="P402" s="10">
        <v>0</v>
      </c>
      <c r="Q402" s="10">
        <v>1</v>
      </c>
      <c r="R402" s="10">
        <v>0</v>
      </c>
      <c r="S402" s="10">
        <v>1</v>
      </c>
    </row>
    <row r="403" spans="1:19" x14ac:dyDescent="0.3">
      <c r="A403" s="4" t="s">
        <v>319</v>
      </c>
      <c r="B403" s="10">
        <v>1</v>
      </c>
      <c r="C403" s="10"/>
      <c r="D403" s="10"/>
      <c r="E403" s="10">
        <v>1</v>
      </c>
      <c r="F403" s="10"/>
      <c r="G403" s="10"/>
      <c r="H403" s="10"/>
      <c r="I403" s="10"/>
      <c r="J403" s="10"/>
      <c r="K403" s="10">
        <v>1</v>
      </c>
      <c r="L403" s="10">
        <v>3</v>
      </c>
      <c r="M403" s="10">
        <v>1</v>
      </c>
      <c r="N403" s="10">
        <v>0</v>
      </c>
      <c r="O403" s="10">
        <v>0</v>
      </c>
      <c r="P403" s="10">
        <v>0</v>
      </c>
      <c r="Q403" s="10">
        <v>0</v>
      </c>
      <c r="R403" s="10">
        <v>1</v>
      </c>
      <c r="S403" s="10">
        <v>0</v>
      </c>
    </row>
    <row r="404" spans="1:19" x14ac:dyDescent="0.3">
      <c r="A404" s="3" t="s">
        <v>131</v>
      </c>
      <c r="B404" s="10">
        <v>3</v>
      </c>
      <c r="C404" s="10">
        <v>4</v>
      </c>
      <c r="D404" s="10">
        <v>5</v>
      </c>
      <c r="E404" s="10">
        <v>4</v>
      </c>
      <c r="F404" s="10">
        <v>8</v>
      </c>
      <c r="G404" s="10">
        <v>6</v>
      </c>
      <c r="H404" s="10">
        <v>6</v>
      </c>
      <c r="I404" s="10">
        <v>7</v>
      </c>
      <c r="J404" s="10">
        <v>2</v>
      </c>
      <c r="K404" s="10">
        <v>8</v>
      </c>
      <c r="L404" s="10">
        <v>53</v>
      </c>
      <c r="M404" s="10">
        <v>2</v>
      </c>
      <c r="N404" s="10">
        <v>3</v>
      </c>
      <c r="O404" s="10">
        <v>2</v>
      </c>
      <c r="P404" s="10">
        <v>2</v>
      </c>
      <c r="Q404" s="10">
        <v>1</v>
      </c>
      <c r="R404" s="10">
        <v>5</v>
      </c>
      <c r="S404" s="10">
        <v>5</v>
      </c>
    </row>
    <row r="405" spans="1:19" x14ac:dyDescent="0.3">
      <c r="A405" s="4" t="s">
        <v>85</v>
      </c>
      <c r="B405" s="10">
        <v>2</v>
      </c>
      <c r="C405" s="10">
        <v>3</v>
      </c>
      <c r="D405" s="10">
        <v>4</v>
      </c>
      <c r="E405" s="10">
        <v>3</v>
      </c>
      <c r="F405" s="10">
        <v>7</v>
      </c>
      <c r="G405" s="10">
        <v>5</v>
      </c>
      <c r="H405" s="10">
        <v>5</v>
      </c>
      <c r="I405" s="10">
        <v>6</v>
      </c>
      <c r="J405" s="10">
        <v>1</v>
      </c>
      <c r="K405" s="10">
        <v>7</v>
      </c>
      <c r="L405" s="10">
        <v>43</v>
      </c>
      <c r="M405" s="10">
        <v>2</v>
      </c>
      <c r="N405" s="10">
        <v>3</v>
      </c>
      <c r="O405" s="10">
        <v>2</v>
      </c>
      <c r="P405" s="10">
        <v>2</v>
      </c>
      <c r="Q405" s="10">
        <v>0</v>
      </c>
      <c r="R405" s="10">
        <v>5</v>
      </c>
      <c r="S405" s="10">
        <v>4</v>
      </c>
    </row>
    <row r="406" spans="1:19" x14ac:dyDescent="0.3">
      <c r="A406" s="4" t="s">
        <v>130</v>
      </c>
      <c r="B406" s="10"/>
      <c r="C406" s="10"/>
      <c r="D406" s="10"/>
      <c r="E406" s="10">
        <v>1</v>
      </c>
      <c r="F406" s="10">
        <v>1</v>
      </c>
      <c r="G406" s="10"/>
      <c r="H406" s="10"/>
      <c r="I406" s="10">
        <v>1</v>
      </c>
      <c r="J406" s="10"/>
      <c r="K406" s="10">
        <v>1</v>
      </c>
      <c r="L406" s="10">
        <v>4</v>
      </c>
      <c r="M406" s="10">
        <v>0</v>
      </c>
      <c r="N406" s="10">
        <v>1</v>
      </c>
      <c r="O406" s="10">
        <v>0</v>
      </c>
      <c r="P406" s="10">
        <v>0</v>
      </c>
      <c r="Q406" s="10">
        <v>0</v>
      </c>
      <c r="R406" s="10">
        <v>1</v>
      </c>
      <c r="S406" s="10">
        <v>0</v>
      </c>
    </row>
    <row r="407" spans="1:19" x14ac:dyDescent="0.3">
      <c r="A407" s="4" t="s">
        <v>163</v>
      </c>
      <c r="B407" s="10"/>
      <c r="C407" s="10"/>
      <c r="D407" s="10">
        <v>1</v>
      </c>
      <c r="E407" s="10">
        <v>1</v>
      </c>
      <c r="F407" s="10">
        <v>1</v>
      </c>
      <c r="G407" s="10">
        <v>1</v>
      </c>
      <c r="H407" s="10"/>
      <c r="I407" s="10">
        <v>1</v>
      </c>
      <c r="J407" s="10"/>
      <c r="K407" s="10">
        <v>1</v>
      </c>
      <c r="L407" s="10">
        <v>6</v>
      </c>
      <c r="M407" s="10">
        <v>0</v>
      </c>
      <c r="N407" s="10">
        <v>0</v>
      </c>
      <c r="O407" s="10">
        <v>1</v>
      </c>
      <c r="P407" s="10">
        <v>0</v>
      </c>
      <c r="Q407" s="10">
        <v>0</v>
      </c>
      <c r="R407" s="10">
        <v>0</v>
      </c>
      <c r="S407" s="10">
        <v>1</v>
      </c>
    </row>
    <row r="408" spans="1:19" x14ac:dyDescent="0.3">
      <c r="A408" s="4" t="s">
        <v>201</v>
      </c>
      <c r="B408" s="10"/>
      <c r="C408" s="10"/>
      <c r="D408" s="10">
        <v>1</v>
      </c>
      <c r="E408" s="10"/>
      <c r="F408" s="10">
        <v>1</v>
      </c>
      <c r="G408" s="10">
        <v>1</v>
      </c>
      <c r="H408" s="10">
        <v>1</v>
      </c>
      <c r="I408" s="10">
        <v>1</v>
      </c>
      <c r="J408" s="10"/>
      <c r="K408" s="10">
        <v>1</v>
      </c>
      <c r="L408" s="10">
        <v>6</v>
      </c>
      <c r="M408" s="10">
        <v>0</v>
      </c>
      <c r="N408" s="10">
        <v>0</v>
      </c>
      <c r="O408" s="10">
        <v>1</v>
      </c>
      <c r="P408" s="10">
        <v>0</v>
      </c>
      <c r="Q408" s="10">
        <v>0</v>
      </c>
      <c r="R408" s="10">
        <v>0</v>
      </c>
      <c r="S408" s="10">
        <v>1</v>
      </c>
    </row>
    <row r="409" spans="1:19" x14ac:dyDescent="0.3">
      <c r="A409" s="4" t="s">
        <v>303</v>
      </c>
      <c r="B409" s="10"/>
      <c r="C409" s="10"/>
      <c r="D409" s="10"/>
      <c r="E409" s="10"/>
      <c r="F409" s="10">
        <v>1</v>
      </c>
      <c r="G409" s="10">
        <v>1</v>
      </c>
      <c r="H409" s="10">
        <v>1</v>
      </c>
      <c r="I409" s="10"/>
      <c r="J409" s="10"/>
      <c r="K409" s="10">
        <v>1</v>
      </c>
      <c r="L409" s="10">
        <v>4</v>
      </c>
      <c r="M409" s="10">
        <v>0</v>
      </c>
      <c r="N409" s="10">
        <v>1</v>
      </c>
      <c r="O409" s="10">
        <v>0</v>
      </c>
      <c r="P409" s="10">
        <v>0</v>
      </c>
      <c r="Q409" s="10">
        <v>0</v>
      </c>
      <c r="R409" s="10">
        <v>1</v>
      </c>
      <c r="S409" s="10">
        <v>0</v>
      </c>
    </row>
    <row r="410" spans="1:19" x14ac:dyDescent="0.3">
      <c r="A410" s="4" t="s">
        <v>332</v>
      </c>
      <c r="B410" s="10">
        <v>1</v>
      </c>
      <c r="C410" s="10">
        <v>1</v>
      </c>
      <c r="D410" s="10"/>
      <c r="E410" s="10"/>
      <c r="F410" s="10"/>
      <c r="G410" s="10"/>
      <c r="H410" s="10">
        <v>1</v>
      </c>
      <c r="I410" s="10">
        <v>1</v>
      </c>
      <c r="J410" s="10"/>
      <c r="K410" s="10"/>
      <c r="L410" s="10">
        <v>4</v>
      </c>
      <c r="M410" s="10">
        <v>0</v>
      </c>
      <c r="N410" s="10">
        <v>1</v>
      </c>
      <c r="O410" s="10">
        <v>0</v>
      </c>
      <c r="P410" s="10">
        <v>0</v>
      </c>
      <c r="Q410" s="10">
        <v>0</v>
      </c>
      <c r="R410" s="10">
        <v>1</v>
      </c>
      <c r="S410" s="10">
        <v>0</v>
      </c>
    </row>
    <row r="411" spans="1:19" x14ac:dyDescent="0.3">
      <c r="A411" s="4" t="s">
        <v>338</v>
      </c>
      <c r="B411" s="10"/>
      <c r="C411" s="10"/>
      <c r="D411" s="10"/>
      <c r="E411" s="10"/>
      <c r="F411" s="10">
        <v>1</v>
      </c>
      <c r="G411" s="10"/>
      <c r="H411" s="10"/>
      <c r="I411" s="10"/>
      <c r="J411" s="10"/>
      <c r="K411" s="10"/>
      <c r="L411" s="10">
        <v>1</v>
      </c>
      <c r="M411" s="10">
        <v>1</v>
      </c>
      <c r="N411" s="10">
        <v>0</v>
      </c>
      <c r="O411" s="10">
        <v>0</v>
      </c>
      <c r="P411" s="10">
        <v>0</v>
      </c>
      <c r="Q411" s="10">
        <v>0</v>
      </c>
      <c r="R411" s="10">
        <v>1</v>
      </c>
      <c r="S411" s="10">
        <v>0</v>
      </c>
    </row>
    <row r="412" spans="1:19" x14ac:dyDescent="0.3">
      <c r="A412" s="4" t="s">
        <v>393</v>
      </c>
      <c r="B412" s="10">
        <v>1</v>
      </c>
      <c r="C412" s="10">
        <v>1</v>
      </c>
      <c r="D412" s="10">
        <v>1</v>
      </c>
      <c r="E412" s="10"/>
      <c r="F412" s="10">
        <v>1</v>
      </c>
      <c r="G412" s="10">
        <v>1</v>
      </c>
      <c r="H412" s="10">
        <v>1</v>
      </c>
      <c r="I412" s="10">
        <v>1</v>
      </c>
      <c r="J412" s="10"/>
      <c r="K412" s="10">
        <v>1</v>
      </c>
      <c r="L412" s="10">
        <v>8</v>
      </c>
      <c r="M412" s="10">
        <v>0</v>
      </c>
      <c r="N412" s="10">
        <v>0</v>
      </c>
      <c r="O412" s="10">
        <v>0</v>
      </c>
      <c r="P412" s="10">
        <v>1</v>
      </c>
      <c r="Q412" s="10">
        <v>0</v>
      </c>
      <c r="R412" s="10">
        <v>0</v>
      </c>
      <c r="S412" s="10">
        <v>1</v>
      </c>
    </row>
    <row r="413" spans="1:19" x14ac:dyDescent="0.3">
      <c r="A413" s="4" t="s">
        <v>496</v>
      </c>
      <c r="B413" s="10"/>
      <c r="C413" s="10">
        <v>1</v>
      </c>
      <c r="D413" s="10">
        <v>1</v>
      </c>
      <c r="E413" s="10"/>
      <c r="F413" s="10">
        <v>1</v>
      </c>
      <c r="G413" s="10">
        <v>1</v>
      </c>
      <c r="H413" s="10">
        <v>1</v>
      </c>
      <c r="I413" s="10">
        <v>1</v>
      </c>
      <c r="J413" s="10">
        <v>1</v>
      </c>
      <c r="K413" s="10">
        <v>1</v>
      </c>
      <c r="L413" s="10">
        <v>8</v>
      </c>
      <c r="M413" s="10">
        <v>0</v>
      </c>
      <c r="N413" s="10">
        <v>0</v>
      </c>
      <c r="O413" s="10">
        <v>0</v>
      </c>
      <c r="P413" s="10">
        <v>1</v>
      </c>
      <c r="Q413" s="10">
        <v>0</v>
      </c>
      <c r="R413" s="10">
        <v>0</v>
      </c>
      <c r="S413" s="10">
        <v>1</v>
      </c>
    </row>
    <row r="414" spans="1:19" x14ac:dyDescent="0.3">
      <c r="A414" s="4" t="s">
        <v>498</v>
      </c>
      <c r="B414" s="10"/>
      <c r="C414" s="10"/>
      <c r="D414" s="10"/>
      <c r="E414" s="10">
        <v>1</v>
      </c>
      <c r="F414" s="10"/>
      <c r="G414" s="10"/>
      <c r="H414" s="10"/>
      <c r="I414" s="10"/>
      <c r="J414" s="10"/>
      <c r="K414" s="10">
        <v>1</v>
      </c>
      <c r="L414" s="10">
        <v>2</v>
      </c>
      <c r="M414" s="10">
        <v>1</v>
      </c>
      <c r="N414" s="10">
        <v>0</v>
      </c>
      <c r="O414" s="10">
        <v>0</v>
      </c>
      <c r="P414" s="10">
        <v>0</v>
      </c>
      <c r="Q414" s="10">
        <v>0</v>
      </c>
      <c r="R414" s="10">
        <v>1</v>
      </c>
      <c r="S414" s="10">
        <v>0</v>
      </c>
    </row>
    <row r="415" spans="1:19" x14ac:dyDescent="0.3">
      <c r="A415" s="4" t="s">
        <v>95</v>
      </c>
      <c r="B415" s="10">
        <v>1</v>
      </c>
      <c r="C415" s="10">
        <v>1</v>
      </c>
      <c r="D415" s="10">
        <v>1</v>
      </c>
      <c r="E415" s="10">
        <v>1</v>
      </c>
      <c r="F415" s="10">
        <v>1</v>
      </c>
      <c r="G415" s="10">
        <v>1</v>
      </c>
      <c r="H415" s="10">
        <v>1</v>
      </c>
      <c r="I415" s="10">
        <v>1</v>
      </c>
      <c r="J415" s="10">
        <v>1</v>
      </c>
      <c r="K415" s="10">
        <v>1</v>
      </c>
      <c r="L415" s="10">
        <v>10</v>
      </c>
      <c r="M415" s="10">
        <v>0</v>
      </c>
      <c r="N415" s="10">
        <v>0</v>
      </c>
      <c r="O415" s="10">
        <v>0</v>
      </c>
      <c r="P415" s="10">
        <v>0</v>
      </c>
      <c r="Q415" s="10">
        <v>1</v>
      </c>
      <c r="R415" s="10">
        <v>0</v>
      </c>
      <c r="S415" s="10">
        <v>1</v>
      </c>
    </row>
    <row r="416" spans="1:19" x14ac:dyDescent="0.3">
      <c r="A416" s="4" t="s">
        <v>521</v>
      </c>
      <c r="B416" s="10">
        <v>1</v>
      </c>
      <c r="C416" s="10">
        <v>1</v>
      </c>
      <c r="D416" s="10">
        <v>1</v>
      </c>
      <c r="E416" s="10">
        <v>1</v>
      </c>
      <c r="F416" s="10">
        <v>1</v>
      </c>
      <c r="G416" s="10">
        <v>1</v>
      </c>
      <c r="H416" s="10">
        <v>1</v>
      </c>
      <c r="I416" s="10">
        <v>1</v>
      </c>
      <c r="J416" s="10">
        <v>1</v>
      </c>
      <c r="K416" s="10">
        <v>1</v>
      </c>
      <c r="L416" s="10">
        <v>10</v>
      </c>
      <c r="M416" s="10">
        <v>0</v>
      </c>
      <c r="N416" s="10">
        <v>0</v>
      </c>
      <c r="O416" s="10">
        <v>0</v>
      </c>
      <c r="P416" s="10">
        <v>0</v>
      </c>
      <c r="Q416" s="10">
        <v>1</v>
      </c>
      <c r="R416" s="10">
        <v>0</v>
      </c>
      <c r="S416" s="10">
        <v>1</v>
      </c>
    </row>
    <row r="417" spans="1:19" x14ac:dyDescent="0.3">
      <c r="A417" s="3" t="s">
        <v>326</v>
      </c>
      <c r="B417" s="10">
        <v>7</v>
      </c>
      <c r="C417" s="10">
        <v>5</v>
      </c>
      <c r="D417" s="10">
        <v>11</v>
      </c>
      <c r="E417" s="10">
        <v>7</v>
      </c>
      <c r="F417" s="10">
        <v>12</v>
      </c>
      <c r="G417" s="10">
        <v>10</v>
      </c>
      <c r="H417" s="10">
        <v>14</v>
      </c>
      <c r="I417" s="10">
        <v>8</v>
      </c>
      <c r="J417" s="10">
        <v>7</v>
      </c>
      <c r="K417" s="10">
        <v>8</v>
      </c>
      <c r="L417" s="10">
        <v>89</v>
      </c>
      <c r="M417" s="10">
        <v>0</v>
      </c>
      <c r="N417" s="10">
        <v>5</v>
      </c>
      <c r="O417" s="10">
        <v>6</v>
      </c>
      <c r="P417" s="10">
        <v>2</v>
      </c>
      <c r="Q417" s="10">
        <v>1</v>
      </c>
      <c r="R417" s="10">
        <v>5</v>
      </c>
      <c r="S417" s="10">
        <v>9</v>
      </c>
    </row>
    <row r="418" spans="1:19" x14ac:dyDescent="0.3">
      <c r="A418" s="4" t="s">
        <v>85</v>
      </c>
      <c r="B418" s="10">
        <v>7</v>
      </c>
      <c r="C418" s="10">
        <v>5</v>
      </c>
      <c r="D418" s="10">
        <v>11</v>
      </c>
      <c r="E418" s="10">
        <v>7</v>
      </c>
      <c r="F418" s="10">
        <v>12</v>
      </c>
      <c r="G418" s="10">
        <v>10</v>
      </c>
      <c r="H418" s="10">
        <v>14</v>
      </c>
      <c r="I418" s="10">
        <v>8</v>
      </c>
      <c r="J418" s="10">
        <v>7</v>
      </c>
      <c r="K418" s="10">
        <v>8</v>
      </c>
      <c r="L418" s="10">
        <v>89</v>
      </c>
      <c r="M418" s="10">
        <v>0</v>
      </c>
      <c r="N418" s="10">
        <v>5</v>
      </c>
      <c r="O418" s="10">
        <v>6</v>
      </c>
      <c r="P418" s="10">
        <v>2</v>
      </c>
      <c r="Q418" s="10">
        <v>1</v>
      </c>
      <c r="R418" s="10">
        <v>5</v>
      </c>
      <c r="S418" s="10">
        <v>9</v>
      </c>
    </row>
    <row r="419" spans="1:19" x14ac:dyDescent="0.3">
      <c r="A419" s="4" t="s">
        <v>325</v>
      </c>
      <c r="B419" s="10">
        <v>1</v>
      </c>
      <c r="C419" s="10">
        <v>1</v>
      </c>
      <c r="D419" s="10">
        <v>1</v>
      </c>
      <c r="E419" s="10">
        <v>1</v>
      </c>
      <c r="F419" s="10">
        <v>1</v>
      </c>
      <c r="G419" s="10">
        <v>1</v>
      </c>
      <c r="H419" s="10">
        <v>1</v>
      </c>
      <c r="I419" s="10"/>
      <c r="J419" s="10"/>
      <c r="K419" s="10"/>
      <c r="L419" s="10">
        <v>7</v>
      </c>
      <c r="M419" s="10">
        <v>0</v>
      </c>
      <c r="N419" s="10">
        <v>0</v>
      </c>
      <c r="O419" s="10">
        <v>1</v>
      </c>
      <c r="P419" s="10">
        <v>0</v>
      </c>
      <c r="Q419" s="10">
        <v>0</v>
      </c>
      <c r="R419" s="10">
        <v>0</v>
      </c>
      <c r="S419" s="10">
        <v>1</v>
      </c>
    </row>
    <row r="420" spans="1:19" x14ac:dyDescent="0.3">
      <c r="A420" s="4" t="s">
        <v>327</v>
      </c>
      <c r="B420" s="10">
        <v>1</v>
      </c>
      <c r="C420" s="10"/>
      <c r="D420" s="10">
        <v>1</v>
      </c>
      <c r="E420" s="10"/>
      <c r="F420" s="10">
        <v>1</v>
      </c>
      <c r="G420" s="10">
        <v>1</v>
      </c>
      <c r="H420" s="10">
        <v>1</v>
      </c>
      <c r="I420" s="10">
        <v>1</v>
      </c>
      <c r="J420" s="10"/>
      <c r="K420" s="10">
        <v>1</v>
      </c>
      <c r="L420" s="10">
        <v>7</v>
      </c>
      <c r="M420" s="10">
        <v>0</v>
      </c>
      <c r="N420" s="10">
        <v>0</v>
      </c>
      <c r="O420" s="10">
        <v>1</v>
      </c>
      <c r="P420" s="10">
        <v>0</v>
      </c>
      <c r="Q420" s="10">
        <v>0</v>
      </c>
      <c r="R420" s="10">
        <v>0</v>
      </c>
      <c r="S420" s="10">
        <v>1</v>
      </c>
    </row>
    <row r="421" spans="1:19" x14ac:dyDescent="0.3">
      <c r="A421" s="4" t="s">
        <v>328</v>
      </c>
      <c r="B421" s="10">
        <v>1</v>
      </c>
      <c r="C421" s="10"/>
      <c r="D421" s="10">
        <v>1</v>
      </c>
      <c r="E421" s="10"/>
      <c r="F421" s="10">
        <v>1</v>
      </c>
      <c r="G421" s="10">
        <v>1</v>
      </c>
      <c r="H421" s="10">
        <v>1</v>
      </c>
      <c r="I421" s="10">
        <v>1</v>
      </c>
      <c r="J421" s="10"/>
      <c r="K421" s="10">
        <v>1</v>
      </c>
      <c r="L421" s="10">
        <v>7</v>
      </c>
      <c r="M421" s="10">
        <v>0</v>
      </c>
      <c r="N421" s="10">
        <v>0</v>
      </c>
      <c r="O421" s="10">
        <v>1</v>
      </c>
      <c r="P421" s="10">
        <v>0</v>
      </c>
      <c r="Q421" s="10">
        <v>0</v>
      </c>
      <c r="R421" s="10">
        <v>0</v>
      </c>
      <c r="S421" s="10">
        <v>1</v>
      </c>
    </row>
    <row r="422" spans="1:19" x14ac:dyDescent="0.3">
      <c r="A422" s="4" t="s">
        <v>333</v>
      </c>
      <c r="B422" s="10">
        <v>1</v>
      </c>
      <c r="C422" s="10">
        <v>1</v>
      </c>
      <c r="D422" s="10">
        <v>1</v>
      </c>
      <c r="E422" s="10">
        <v>1</v>
      </c>
      <c r="F422" s="10">
        <v>1</v>
      </c>
      <c r="G422" s="10">
        <v>1</v>
      </c>
      <c r="H422" s="10">
        <v>1</v>
      </c>
      <c r="I422" s="10"/>
      <c r="J422" s="10">
        <v>1</v>
      </c>
      <c r="K422" s="10">
        <v>1</v>
      </c>
      <c r="L422" s="10">
        <v>9</v>
      </c>
      <c r="M422" s="10">
        <v>0</v>
      </c>
      <c r="N422" s="10">
        <v>0</v>
      </c>
      <c r="O422" s="10">
        <v>0</v>
      </c>
      <c r="P422" s="10">
        <v>1</v>
      </c>
      <c r="Q422" s="10">
        <v>0</v>
      </c>
      <c r="R422" s="10">
        <v>0</v>
      </c>
      <c r="S422" s="10">
        <v>1</v>
      </c>
    </row>
    <row r="423" spans="1:19" x14ac:dyDescent="0.3">
      <c r="A423" s="4" t="s">
        <v>336</v>
      </c>
      <c r="B423" s="10">
        <v>1</v>
      </c>
      <c r="C423" s="10">
        <v>1</v>
      </c>
      <c r="D423" s="10">
        <v>1</v>
      </c>
      <c r="E423" s="10">
        <v>1</v>
      </c>
      <c r="F423" s="10">
        <v>1</v>
      </c>
      <c r="G423" s="10">
        <v>1</v>
      </c>
      <c r="H423" s="10">
        <v>1</v>
      </c>
      <c r="I423" s="10">
        <v>1</v>
      </c>
      <c r="J423" s="10">
        <v>1</v>
      </c>
      <c r="K423" s="10">
        <v>1</v>
      </c>
      <c r="L423" s="10">
        <v>10</v>
      </c>
      <c r="M423" s="10">
        <v>0</v>
      </c>
      <c r="N423" s="10">
        <v>0</v>
      </c>
      <c r="O423" s="10">
        <v>0</v>
      </c>
      <c r="P423" s="10">
        <v>0</v>
      </c>
      <c r="Q423" s="10">
        <v>1</v>
      </c>
      <c r="R423" s="10">
        <v>0</v>
      </c>
      <c r="S423" s="10">
        <v>1</v>
      </c>
    </row>
    <row r="424" spans="1:19" x14ac:dyDescent="0.3">
      <c r="A424" s="4" t="s">
        <v>343</v>
      </c>
      <c r="B424" s="10"/>
      <c r="C424" s="10"/>
      <c r="D424" s="10"/>
      <c r="E424" s="10"/>
      <c r="F424" s="10">
        <v>1</v>
      </c>
      <c r="G424" s="10"/>
      <c r="H424" s="10">
        <v>1</v>
      </c>
      <c r="I424" s="10">
        <v>1</v>
      </c>
      <c r="J424" s="10">
        <v>1</v>
      </c>
      <c r="K424" s="10">
        <v>1</v>
      </c>
      <c r="L424" s="10">
        <v>5</v>
      </c>
      <c r="M424" s="10">
        <v>0</v>
      </c>
      <c r="N424" s="10">
        <v>1</v>
      </c>
      <c r="O424" s="10">
        <v>0</v>
      </c>
      <c r="P424" s="10">
        <v>0</v>
      </c>
      <c r="Q424" s="10">
        <v>0</v>
      </c>
      <c r="R424" s="10">
        <v>1</v>
      </c>
      <c r="S424" s="10">
        <v>0</v>
      </c>
    </row>
    <row r="425" spans="1:19" x14ac:dyDescent="0.3">
      <c r="A425" s="4" t="s">
        <v>345</v>
      </c>
      <c r="B425" s="10">
        <v>1</v>
      </c>
      <c r="C425" s="10"/>
      <c r="D425" s="10"/>
      <c r="E425" s="10"/>
      <c r="F425" s="10"/>
      <c r="G425" s="10"/>
      <c r="H425" s="10">
        <v>1</v>
      </c>
      <c r="I425" s="10">
        <v>1</v>
      </c>
      <c r="J425" s="10"/>
      <c r="K425" s="10">
        <v>1</v>
      </c>
      <c r="L425" s="10">
        <v>4</v>
      </c>
      <c r="M425" s="10">
        <v>0</v>
      </c>
      <c r="N425" s="10">
        <v>1</v>
      </c>
      <c r="O425" s="10">
        <v>0</v>
      </c>
      <c r="P425" s="10">
        <v>0</v>
      </c>
      <c r="Q425" s="10">
        <v>0</v>
      </c>
      <c r="R425" s="10">
        <v>1</v>
      </c>
      <c r="S425" s="10">
        <v>0</v>
      </c>
    </row>
    <row r="426" spans="1:19" x14ac:dyDescent="0.3">
      <c r="A426" s="4" t="s">
        <v>346</v>
      </c>
      <c r="B426" s="10"/>
      <c r="C426" s="10"/>
      <c r="D426" s="10">
        <v>1</v>
      </c>
      <c r="E426" s="10"/>
      <c r="F426" s="10"/>
      <c r="G426" s="10"/>
      <c r="H426" s="10">
        <v>1</v>
      </c>
      <c r="I426" s="10">
        <v>1</v>
      </c>
      <c r="J426" s="10">
        <v>1</v>
      </c>
      <c r="K426" s="10"/>
      <c r="L426" s="10">
        <v>4</v>
      </c>
      <c r="M426" s="10">
        <v>0</v>
      </c>
      <c r="N426" s="10">
        <v>1</v>
      </c>
      <c r="O426" s="10">
        <v>0</v>
      </c>
      <c r="P426" s="10">
        <v>0</v>
      </c>
      <c r="Q426" s="10">
        <v>0</v>
      </c>
      <c r="R426" s="10">
        <v>1</v>
      </c>
      <c r="S426" s="10">
        <v>0</v>
      </c>
    </row>
    <row r="427" spans="1:19" x14ac:dyDescent="0.3">
      <c r="A427" s="4" t="s">
        <v>362</v>
      </c>
      <c r="B427" s="10"/>
      <c r="C427" s="10"/>
      <c r="D427" s="10">
        <v>1</v>
      </c>
      <c r="E427" s="10">
        <v>1</v>
      </c>
      <c r="F427" s="10">
        <v>1</v>
      </c>
      <c r="G427" s="10">
        <v>1</v>
      </c>
      <c r="H427" s="10">
        <v>1</v>
      </c>
      <c r="I427" s="10">
        <v>1</v>
      </c>
      <c r="J427" s="10"/>
      <c r="K427" s="10"/>
      <c r="L427" s="10">
        <v>6</v>
      </c>
      <c r="M427" s="10">
        <v>0</v>
      </c>
      <c r="N427" s="10">
        <v>0</v>
      </c>
      <c r="O427" s="10">
        <v>1</v>
      </c>
      <c r="P427" s="10">
        <v>0</v>
      </c>
      <c r="Q427" s="10">
        <v>0</v>
      </c>
      <c r="R427" s="10">
        <v>0</v>
      </c>
      <c r="S427" s="10">
        <v>1</v>
      </c>
    </row>
    <row r="428" spans="1:19" x14ac:dyDescent="0.3">
      <c r="A428" s="4" t="s">
        <v>367</v>
      </c>
      <c r="B428" s="10"/>
      <c r="C428" s="10"/>
      <c r="D428" s="10">
        <v>1</v>
      </c>
      <c r="E428" s="10">
        <v>1</v>
      </c>
      <c r="F428" s="10">
        <v>1</v>
      </c>
      <c r="G428" s="10">
        <v>1</v>
      </c>
      <c r="H428" s="10">
        <v>1</v>
      </c>
      <c r="I428" s="10"/>
      <c r="J428" s="10">
        <v>1</v>
      </c>
      <c r="K428" s="10"/>
      <c r="L428" s="10">
        <v>6</v>
      </c>
      <c r="M428" s="10">
        <v>0</v>
      </c>
      <c r="N428" s="10">
        <v>0</v>
      </c>
      <c r="O428" s="10">
        <v>1</v>
      </c>
      <c r="P428" s="10">
        <v>0</v>
      </c>
      <c r="Q428" s="10">
        <v>0</v>
      </c>
      <c r="R428" s="10">
        <v>0</v>
      </c>
      <c r="S428" s="10">
        <v>1</v>
      </c>
    </row>
    <row r="429" spans="1:19" x14ac:dyDescent="0.3">
      <c r="A429" s="4" t="s">
        <v>370</v>
      </c>
      <c r="B429" s="10"/>
      <c r="C429" s="10"/>
      <c r="D429" s="10">
        <v>1</v>
      </c>
      <c r="E429" s="10"/>
      <c r="F429" s="10">
        <v>1</v>
      </c>
      <c r="G429" s="10">
        <v>1</v>
      </c>
      <c r="H429" s="10">
        <v>1</v>
      </c>
      <c r="I429" s="10"/>
      <c r="J429" s="10"/>
      <c r="K429" s="10"/>
      <c r="L429" s="10">
        <v>4</v>
      </c>
      <c r="M429" s="10">
        <v>0</v>
      </c>
      <c r="N429" s="10">
        <v>1</v>
      </c>
      <c r="O429" s="10">
        <v>0</v>
      </c>
      <c r="P429" s="10">
        <v>0</v>
      </c>
      <c r="Q429" s="10">
        <v>0</v>
      </c>
      <c r="R429" s="10">
        <v>1</v>
      </c>
      <c r="S429" s="10">
        <v>0</v>
      </c>
    </row>
    <row r="430" spans="1:19" x14ac:dyDescent="0.3">
      <c r="A430" s="4" t="s">
        <v>381</v>
      </c>
      <c r="B430" s="10"/>
      <c r="C430" s="10"/>
      <c r="D430" s="10">
        <v>1</v>
      </c>
      <c r="E430" s="10">
        <v>1</v>
      </c>
      <c r="F430" s="10">
        <v>1</v>
      </c>
      <c r="G430" s="10"/>
      <c r="H430" s="10">
        <v>1</v>
      </c>
      <c r="I430" s="10"/>
      <c r="J430" s="10">
        <v>1</v>
      </c>
      <c r="K430" s="10"/>
      <c r="L430" s="10">
        <v>5</v>
      </c>
      <c r="M430" s="10">
        <v>0</v>
      </c>
      <c r="N430" s="10">
        <v>1</v>
      </c>
      <c r="O430" s="10">
        <v>0</v>
      </c>
      <c r="P430" s="10">
        <v>0</v>
      </c>
      <c r="Q430" s="10">
        <v>0</v>
      </c>
      <c r="R430" s="10">
        <v>1</v>
      </c>
      <c r="S430" s="10">
        <v>0</v>
      </c>
    </row>
    <row r="431" spans="1:19" x14ac:dyDescent="0.3">
      <c r="A431" s="4" t="s">
        <v>392</v>
      </c>
      <c r="B431" s="10"/>
      <c r="C431" s="10">
        <v>1</v>
      </c>
      <c r="D431" s="10"/>
      <c r="E431" s="10">
        <v>1</v>
      </c>
      <c r="F431" s="10">
        <v>1</v>
      </c>
      <c r="G431" s="10">
        <v>1</v>
      </c>
      <c r="H431" s="10">
        <v>1</v>
      </c>
      <c r="I431" s="10">
        <v>1</v>
      </c>
      <c r="J431" s="10">
        <v>1</v>
      </c>
      <c r="K431" s="10">
        <v>1</v>
      </c>
      <c r="L431" s="10">
        <v>8</v>
      </c>
      <c r="M431" s="10">
        <v>0</v>
      </c>
      <c r="N431" s="10">
        <v>0</v>
      </c>
      <c r="O431" s="10">
        <v>0</v>
      </c>
      <c r="P431" s="10">
        <v>1</v>
      </c>
      <c r="Q431" s="10">
        <v>0</v>
      </c>
      <c r="R431" s="10">
        <v>0</v>
      </c>
      <c r="S431" s="10">
        <v>1</v>
      </c>
    </row>
    <row r="432" spans="1:19" x14ac:dyDescent="0.3">
      <c r="A432" s="4" t="s">
        <v>398</v>
      </c>
      <c r="B432" s="10">
        <v>1</v>
      </c>
      <c r="C432" s="10">
        <v>1</v>
      </c>
      <c r="D432" s="10">
        <v>1</v>
      </c>
      <c r="E432" s="10"/>
      <c r="F432" s="10">
        <v>1</v>
      </c>
      <c r="G432" s="10">
        <v>1</v>
      </c>
      <c r="H432" s="10">
        <v>1</v>
      </c>
      <c r="I432" s="10"/>
      <c r="J432" s="10"/>
      <c r="K432" s="10">
        <v>1</v>
      </c>
      <c r="L432" s="10">
        <v>7</v>
      </c>
      <c r="M432" s="10">
        <v>0</v>
      </c>
      <c r="N432" s="10">
        <v>0</v>
      </c>
      <c r="O432" s="10">
        <v>1</v>
      </c>
      <c r="P432" s="10">
        <v>0</v>
      </c>
      <c r="Q432" s="10">
        <v>0</v>
      </c>
      <c r="R432" s="10">
        <v>0</v>
      </c>
      <c r="S432" s="10">
        <v>1</v>
      </c>
    </row>
    <row r="433" spans="1:19" x14ac:dyDescent="0.3">
      <c r="A433" s="3" t="s">
        <v>421</v>
      </c>
      <c r="B433" s="10"/>
      <c r="C433" s="10">
        <v>1</v>
      </c>
      <c r="D433" s="10"/>
      <c r="E433" s="10"/>
      <c r="F433" s="10">
        <v>1</v>
      </c>
      <c r="G433" s="10"/>
      <c r="H433" s="10"/>
      <c r="I433" s="10"/>
      <c r="J433" s="10"/>
      <c r="K433" s="10">
        <v>1</v>
      </c>
      <c r="L433" s="10">
        <v>3</v>
      </c>
      <c r="M433" s="10">
        <v>1</v>
      </c>
      <c r="N433" s="10">
        <v>0</v>
      </c>
      <c r="O433" s="10">
        <v>0</v>
      </c>
      <c r="P433" s="10">
        <v>0</v>
      </c>
      <c r="Q433" s="10">
        <v>0</v>
      </c>
      <c r="R433" s="10">
        <v>1</v>
      </c>
      <c r="S433" s="10">
        <v>0</v>
      </c>
    </row>
    <row r="434" spans="1:19" x14ac:dyDescent="0.3">
      <c r="A434" s="4" t="s">
        <v>95</v>
      </c>
      <c r="B434" s="10"/>
      <c r="C434" s="10">
        <v>1</v>
      </c>
      <c r="D434" s="10"/>
      <c r="E434" s="10"/>
      <c r="F434" s="10">
        <v>1</v>
      </c>
      <c r="G434" s="10"/>
      <c r="H434" s="10"/>
      <c r="I434" s="10"/>
      <c r="J434" s="10"/>
      <c r="K434" s="10">
        <v>1</v>
      </c>
      <c r="L434" s="10">
        <v>3</v>
      </c>
      <c r="M434" s="10">
        <v>1</v>
      </c>
      <c r="N434" s="10">
        <v>0</v>
      </c>
      <c r="O434" s="10">
        <v>0</v>
      </c>
      <c r="P434" s="10">
        <v>0</v>
      </c>
      <c r="Q434" s="10">
        <v>0</v>
      </c>
      <c r="R434" s="10">
        <v>1</v>
      </c>
      <c r="S434" s="10">
        <v>0</v>
      </c>
    </row>
    <row r="435" spans="1:19" x14ac:dyDescent="0.3">
      <c r="A435" s="4" t="s">
        <v>420</v>
      </c>
      <c r="B435" s="10"/>
      <c r="C435" s="10">
        <v>1</v>
      </c>
      <c r="D435" s="10"/>
      <c r="E435" s="10"/>
      <c r="F435" s="10">
        <v>1</v>
      </c>
      <c r="G435" s="10"/>
      <c r="H435" s="10"/>
      <c r="I435" s="10"/>
      <c r="J435" s="10"/>
      <c r="K435" s="10">
        <v>1</v>
      </c>
      <c r="L435" s="10">
        <v>3</v>
      </c>
      <c r="M435" s="10">
        <v>1</v>
      </c>
      <c r="N435" s="10">
        <v>0</v>
      </c>
      <c r="O435" s="10">
        <v>0</v>
      </c>
      <c r="P435" s="10">
        <v>0</v>
      </c>
      <c r="Q435" s="10">
        <v>0</v>
      </c>
      <c r="R435" s="10">
        <v>1</v>
      </c>
      <c r="S435" s="10">
        <v>0</v>
      </c>
    </row>
    <row r="436" spans="1:19" x14ac:dyDescent="0.3">
      <c r="A436" s="3" t="s">
        <v>450</v>
      </c>
      <c r="B436" s="10">
        <v>1</v>
      </c>
      <c r="C436" s="10">
        <v>1</v>
      </c>
      <c r="D436" s="10"/>
      <c r="E436" s="10">
        <v>1</v>
      </c>
      <c r="F436" s="10"/>
      <c r="G436" s="10">
        <v>1</v>
      </c>
      <c r="H436" s="10"/>
      <c r="I436" s="10"/>
      <c r="J436" s="10"/>
      <c r="K436" s="10"/>
      <c r="L436" s="10">
        <v>4</v>
      </c>
      <c r="M436" s="10">
        <v>0</v>
      </c>
      <c r="N436" s="10">
        <v>1</v>
      </c>
      <c r="O436" s="10">
        <v>0</v>
      </c>
      <c r="P436" s="10">
        <v>0</v>
      </c>
      <c r="Q436" s="10">
        <v>0</v>
      </c>
      <c r="R436" s="10">
        <v>1</v>
      </c>
      <c r="S436" s="10">
        <v>0</v>
      </c>
    </row>
    <row r="437" spans="1:19" x14ac:dyDescent="0.3">
      <c r="A437" s="4" t="s">
        <v>85</v>
      </c>
      <c r="B437" s="10">
        <v>1</v>
      </c>
      <c r="C437" s="10">
        <v>1</v>
      </c>
      <c r="D437" s="10"/>
      <c r="E437" s="10">
        <v>1</v>
      </c>
      <c r="F437" s="10"/>
      <c r="G437" s="10">
        <v>1</v>
      </c>
      <c r="H437" s="10"/>
      <c r="I437" s="10"/>
      <c r="J437" s="10"/>
      <c r="K437" s="10"/>
      <c r="L437" s="10">
        <v>4</v>
      </c>
      <c r="M437" s="10">
        <v>0</v>
      </c>
      <c r="N437" s="10">
        <v>1</v>
      </c>
      <c r="O437" s="10">
        <v>0</v>
      </c>
      <c r="P437" s="10">
        <v>0</v>
      </c>
      <c r="Q437" s="10">
        <v>0</v>
      </c>
      <c r="R437" s="10">
        <v>1</v>
      </c>
      <c r="S437" s="10">
        <v>0</v>
      </c>
    </row>
    <row r="438" spans="1:19" x14ac:dyDescent="0.3">
      <c r="A438" s="4" t="s">
        <v>449</v>
      </c>
      <c r="B438" s="10">
        <v>1</v>
      </c>
      <c r="C438" s="10">
        <v>1</v>
      </c>
      <c r="D438" s="10"/>
      <c r="E438" s="10">
        <v>1</v>
      </c>
      <c r="F438" s="10"/>
      <c r="G438" s="10">
        <v>1</v>
      </c>
      <c r="H438" s="10"/>
      <c r="I438" s="10"/>
      <c r="J438" s="10"/>
      <c r="K438" s="10"/>
      <c r="L438" s="10">
        <v>4</v>
      </c>
      <c r="M438" s="10">
        <v>0</v>
      </c>
      <c r="N438" s="10">
        <v>1</v>
      </c>
      <c r="O438" s="10">
        <v>0</v>
      </c>
      <c r="P438" s="10">
        <v>0</v>
      </c>
      <c r="Q438" s="10">
        <v>0</v>
      </c>
      <c r="R438" s="10">
        <v>1</v>
      </c>
      <c r="S438" s="10">
        <v>0</v>
      </c>
    </row>
    <row r="439" spans="1:19" x14ac:dyDescent="0.3">
      <c r="A439" s="3" t="s">
        <v>514</v>
      </c>
      <c r="B439" s="10">
        <v>2</v>
      </c>
      <c r="C439" s="10">
        <v>2</v>
      </c>
      <c r="D439" s="10">
        <v>2</v>
      </c>
      <c r="E439" s="10">
        <v>2</v>
      </c>
      <c r="F439" s="10">
        <v>2</v>
      </c>
      <c r="G439" s="10">
        <v>2</v>
      </c>
      <c r="H439" s="10">
        <v>1</v>
      </c>
      <c r="I439" s="10">
        <v>2</v>
      </c>
      <c r="J439" s="10">
        <v>2</v>
      </c>
      <c r="K439" s="10">
        <v>2</v>
      </c>
      <c r="L439" s="10">
        <v>19</v>
      </c>
      <c r="M439" s="10">
        <v>0</v>
      </c>
      <c r="N439" s="10">
        <v>0</v>
      </c>
      <c r="O439" s="10">
        <v>0</v>
      </c>
      <c r="P439" s="10">
        <v>1</v>
      </c>
      <c r="Q439" s="10">
        <v>1</v>
      </c>
      <c r="R439" s="10">
        <v>0</v>
      </c>
      <c r="S439" s="10">
        <v>2</v>
      </c>
    </row>
    <row r="440" spans="1:19" x14ac:dyDescent="0.3">
      <c r="A440" s="4" t="s">
        <v>85</v>
      </c>
      <c r="B440" s="10">
        <v>2</v>
      </c>
      <c r="C440" s="10">
        <v>2</v>
      </c>
      <c r="D440" s="10">
        <v>2</v>
      </c>
      <c r="E440" s="10">
        <v>2</v>
      </c>
      <c r="F440" s="10">
        <v>2</v>
      </c>
      <c r="G440" s="10">
        <v>2</v>
      </c>
      <c r="H440" s="10">
        <v>1</v>
      </c>
      <c r="I440" s="10">
        <v>2</v>
      </c>
      <c r="J440" s="10">
        <v>2</v>
      </c>
      <c r="K440" s="10">
        <v>2</v>
      </c>
      <c r="L440" s="10">
        <v>19</v>
      </c>
      <c r="M440" s="10">
        <v>0</v>
      </c>
      <c r="N440" s="10">
        <v>0</v>
      </c>
      <c r="O440" s="10">
        <v>0</v>
      </c>
      <c r="P440" s="10">
        <v>1</v>
      </c>
      <c r="Q440" s="10">
        <v>1</v>
      </c>
      <c r="R440" s="10">
        <v>0</v>
      </c>
      <c r="S440" s="10">
        <v>2</v>
      </c>
    </row>
    <row r="441" spans="1:19" x14ac:dyDescent="0.3">
      <c r="A441" s="4" t="s">
        <v>513</v>
      </c>
      <c r="B441" s="10">
        <v>1</v>
      </c>
      <c r="C441" s="10">
        <v>1</v>
      </c>
      <c r="D441" s="10">
        <v>1</v>
      </c>
      <c r="E441" s="10">
        <v>1</v>
      </c>
      <c r="F441" s="10">
        <v>1</v>
      </c>
      <c r="G441" s="10">
        <v>1</v>
      </c>
      <c r="H441" s="10">
        <v>1</v>
      </c>
      <c r="I441" s="10">
        <v>1</v>
      </c>
      <c r="J441" s="10">
        <v>1</v>
      </c>
      <c r="K441" s="10">
        <v>1</v>
      </c>
      <c r="L441" s="10">
        <v>10</v>
      </c>
      <c r="M441" s="10">
        <v>0</v>
      </c>
      <c r="N441" s="10">
        <v>0</v>
      </c>
      <c r="O441" s="10">
        <v>0</v>
      </c>
      <c r="P441" s="10">
        <v>0</v>
      </c>
      <c r="Q441" s="10">
        <v>1</v>
      </c>
      <c r="R441" s="10">
        <v>0</v>
      </c>
      <c r="S441" s="10">
        <v>1</v>
      </c>
    </row>
    <row r="442" spans="1:19" x14ac:dyDescent="0.3">
      <c r="A442" s="4" t="s">
        <v>515</v>
      </c>
      <c r="B442" s="10">
        <v>1</v>
      </c>
      <c r="C442" s="10">
        <v>1</v>
      </c>
      <c r="D442" s="10">
        <v>1</v>
      </c>
      <c r="E442" s="10">
        <v>1</v>
      </c>
      <c r="F442" s="10">
        <v>1</v>
      </c>
      <c r="G442" s="10">
        <v>1</v>
      </c>
      <c r="H442" s="10"/>
      <c r="I442" s="10">
        <v>1</v>
      </c>
      <c r="J442" s="10">
        <v>1</v>
      </c>
      <c r="K442" s="10">
        <v>1</v>
      </c>
      <c r="L442" s="10">
        <v>9</v>
      </c>
      <c r="M442" s="10">
        <v>0</v>
      </c>
      <c r="N442" s="10">
        <v>0</v>
      </c>
      <c r="O442" s="10">
        <v>0</v>
      </c>
      <c r="P442" s="10">
        <v>1</v>
      </c>
      <c r="Q442" s="10">
        <v>0</v>
      </c>
      <c r="R442" s="10">
        <v>0</v>
      </c>
      <c r="S442" s="10">
        <v>1</v>
      </c>
    </row>
    <row r="443" spans="1:19" x14ac:dyDescent="0.3">
      <c r="A443" s="3" t="s">
        <v>523</v>
      </c>
      <c r="B443" s="10">
        <v>1</v>
      </c>
      <c r="C443" s="10">
        <v>1</v>
      </c>
      <c r="D443" s="10">
        <v>1</v>
      </c>
      <c r="E443" s="10">
        <v>1</v>
      </c>
      <c r="F443" s="10">
        <v>1</v>
      </c>
      <c r="G443" s="10">
        <v>1</v>
      </c>
      <c r="H443" s="10">
        <v>1</v>
      </c>
      <c r="I443" s="10">
        <v>1</v>
      </c>
      <c r="J443" s="10"/>
      <c r="K443" s="10">
        <v>1</v>
      </c>
      <c r="L443" s="10">
        <v>9</v>
      </c>
      <c r="M443" s="10">
        <v>0</v>
      </c>
      <c r="N443" s="10">
        <v>0</v>
      </c>
      <c r="O443" s="10">
        <v>0</v>
      </c>
      <c r="P443" s="10">
        <v>1</v>
      </c>
      <c r="Q443" s="10">
        <v>0</v>
      </c>
      <c r="R443" s="10">
        <v>0</v>
      </c>
      <c r="S443" s="10">
        <v>1</v>
      </c>
    </row>
    <row r="444" spans="1:19" x14ac:dyDescent="0.3">
      <c r="A444" s="4" t="s">
        <v>85</v>
      </c>
      <c r="B444" s="10">
        <v>1</v>
      </c>
      <c r="C444" s="10">
        <v>1</v>
      </c>
      <c r="D444" s="10">
        <v>1</v>
      </c>
      <c r="E444" s="10">
        <v>1</v>
      </c>
      <c r="F444" s="10">
        <v>1</v>
      </c>
      <c r="G444" s="10">
        <v>1</v>
      </c>
      <c r="H444" s="10">
        <v>1</v>
      </c>
      <c r="I444" s="10">
        <v>1</v>
      </c>
      <c r="J444" s="10"/>
      <c r="K444" s="10">
        <v>1</v>
      </c>
      <c r="L444" s="10">
        <v>9</v>
      </c>
      <c r="M444" s="10">
        <v>0</v>
      </c>
      <c r="N444" s="10">
        <v>0</v>
      </c>
      <c r="O444" s="10">
        <v>0</v>
      </c>
      <c r="P444" s="10">
        <v>1</v>
      </c>
      <c r="Q444" s="10">
        <v>0</v>
      </c>
      <c r="R444" s="10">
        <v>0</v>
      </c>
      <c r="S444" s="10">
        <v>1</v>
      </c>
    </row>
    <row r="445" spans="1:19" x14ac:dyDescent="0.3">
      <c r="A445" s="4" t="s">
        <v>522</v>
      </c>
      <c r="B445" s="10">
        <v>1</v>
      </c>
      <c r="C445" s="10">
        <v>1</v>
      </c>
      <c r="D445" s="10">
        <v>1</v>
      </c>
      <c r="E445" s="10">
        <v>1</v>
      </c>
      <c r="F445" s="10">
        <v>1</v>
      </c>
      <c r="G445" s="10">
        <v>1</v>
      </c>
      <c r="H445" s="10">
        <v>1</v>
      </c>
      <c r="I445" s="10">
        <v>1</v>
      </c>
      <c r="J445" s="10"/>
      <c r="K445" s="10">
        <v>1</v>
      </c>
      <c r="L445" s="10">
        <v>9</v>
      </c>
      <c r="M445" s="10">
        <v>0</v>
      </c>
      <c r="N445" s="10">
        <v>0</v>
      </c>
      <c r="O445" s="10">
        <v>0</v>
      </c>
      <c r="P445" s="10">
        <v>1</v>
      </c>
      <c r="Q445" s="10">
        <v>0</v>
      </c>
      <c r="R445" s="10">
        <v>0</v>
      </c>
      <c r="S445" s="10">
        <v>1</v>
      </c>
    </row>
    <row r="446" spans="1:19" x14ac:dyDescent="0.3">
      <c r="A446" s="3" t="s">
        <v>536</v>
      </c>
      <c r="B446" s="10"/>
      <c r="C446" s="10">
        <v>1</v>
      </c>
      <c r="D446" s="10"/>
      <c r="E446" s="10"/>
      <c r="F446" s="10">
        <v>1</v>
      </c>
      <c r="G446" s="10"/>
      <c r="H446" s="10"/>
      <c r="I446" s="10">
        <v>1</v>
      </c>
      <c r="J446" s="10">
        <v>1</v>
      </c>
      <c r="K446" s="10">
        <v>1</v>
      </c>
      <c r="L446" s="10">
        <v>5</v>
      </c>
      <c r="M446" s="10">
        <v>0</v>
      </c>
      <c r="N446" s="10">
        <v>1</v>
      </c>
      <c r="O446" s="10">
        <v>0</v>
      </c>
      <c r="P446" s="10">
        <v>0</v>
      </c>
      <c r="Q446" s="10">
        <v>0</v>
      </c>
      <c r="R446" s="10">
        <v>1</v>
      </c>
      <c r="S446" s="10">
        <v>0</v>
      </c>
    </row>
    <row r="447" spans="1:19" x14ac:dyDescent="0.3">
      <c r="A447" s="4" t="s">
        <v>85</v>
      </c>
      <c r="B447" s="10"/>
      <c r="C447" s="10">
        <v>1</v>
      </c>
      <c r="D447" s="10"/>
      <c r="E447" s="10"/>
      <c r="F447" s="10">
        <v>1</v>
      </c>
      <c r="G447" s="10"/>
      <c r="H447" s="10"/>
      <c r="I447" s="10">
        <v>1</v>
      </c>
      <c r="J447" s="10">
        <v>1</v>
      </c>
      <c r="K447" s="10">
        <v>1</v>
      </c>
      <c r="L447" s="10">
        <v>5</v>
      </c>
      <c r="M447" s="10">
        <v>0</v>
      </c>
      <c r="N447" s="10">
        <v>1</v>
      </c>
      <c r="O447" s="10">
        <v>0</v>
      </c>
      <c r="P447" s="10">
        <v>0</v>
      </c>
      <c r="Q447" s="10">
        <v>0</v>
      </c>
      <c r="R447" s="10">
        <v>1</v>
      </c>
      <c r="S447" s="10">
        <v>0</v>
      </c>
    </row>
    <row r="448" spans="1:19" x14ac:dyDescent="0.3">
      <c r="A448" s="4" t="s">
        <v>535</v>
      </c>
      <c r="B448" s="10"/>
      <c r="C448" s="10">
        <v>1</v>
      </c>
      <c r="D448" s="10"/>
      <c r="E448" s="10"/>
      <c r="F448" s="10">
        <v>1</v>
      </c>
      <c r="G448" s="10"/>
      <c r="H448" s="10"/>
      <c r="I448" s="10">
        <v>1</v>
      </c>
      <c r="J448" s="10">
        <v>1</v>
      </c>
      <c r="K448" s="10">
        <v>1</v>
      </c>
      <c r="L448" s="10">
        <v>5</v>
      </c>
      <c r="M448" s="10">
        <v>0</v>
      </c>
      <c r="N448" s="10">
        <v>1</v>
      </c>
      <c r="O448" s="10">
        <v>0</v>
      </c>
      <c r="P448" s="10">
        <v>0</v>
      </c>
      <c r="Q448" s="10">
        <v>0</v>
      </c>
      <c r="R448" s="10">
        <v>1</v>
      </c>
      <c r="S448" s="10">
        <v>0</v>
      </c>
    </row>
    <row r="449" spans="1:19" x14ac:dyDescent="0.3">
      <c r="A449" s="3" t="s">
        <v>57</v>
      </c>
      <c r="B449" s="10">
        <v>309</v>
      </c>
      <c r="C449" s="10">
        <v>306</v>
      </c>
      <c r="D449" s="10">
        <v>332</v>
      </c>
      <c r="E449" s="10">
        <v>230</v>
      </c>
      <c r="F449" s="10">
        <v>367</v>
      </c>
      <c r="G449" s="10">
        <v>321</v>
      </c>
      <c r="H449" s="10">
        <v>282</v>
      </c>
      <c r="I449" s="10">
        <v>287</v>
      </c>
      <c r="J449" s="10">
        <v>224</v>
      </c>
      <c r="K449" s="10">
        <v>314</v>
      </c>
      <c r="L449" s="10">
        <v>2972</v>
      </c>
      <c r="M449" s="10">
        <v>67</v>
      </c>
      <c r="N449" s="10">
        <v>76</v>
      </c>
      <c r="O449" s="10">
        <v>94</v>
      </c>
      <c r="P449" s="10">
        <v>157</v>
      </c>
      <c r="Q449" s="10">
        <v>50</v>
      </c>
      <c r="R449" s="10">
        <v>143</v>
      </c>
      <c r="S449" s="10">
        <v>301</v>
      </c>
    </row>
    <row r="450" spans="1:19" x14ac:dyDescent="0.3">
      <c r="A450"/>
    </row>
    <row r="451" spans="1:19" x14ac:dyDescent="0.3">
      <c r="A451"/>
    </row>
    <row r="452" spans="1:19" x14ac:dyDescent="0.3">
      <c r="A452"/>
    </row>
    <row r="453" spans="1:19" x14ac:dyDescent="0.3">
      <c r="A453"/>
    </row>
    <row r="454" spans="1:19" x14ac:dyDescent="0.3">
      <c r="A454"/>
    </row>
    <row r="455" spans="1:19" x14ac:dyDescent="0.3">
      <c r="A455"/>
    </row>
    <row r="456" spans="1:19" x14ac:dyDescent="0.3">
      <c r="A456"/>
    </row>
    <row r="457" spans="1:19" x14ac:dyDescent="0.3">
      <c r="A457"/>
    </row>
    <row r="458" spans="1:19" x14ac:dyDescent="0.3">
      <c r="A458"/>
    </row>
    <row r="459" spans="1:19" x14ac:dyDescent="0.3">
      <c r="A459"/>
    </row>
    <row r="460" spans="1:19" x14ac:dyDescent="0.3">
      <c r="A460"/>
    </row>
    <row r="461" spans="1:19" x14ac:dyDescent="0.3">
      <c r="A461"/>
    </row>
    <row r="462" spans="1:19" x14ac:dyDescent="0.3">
      <c r="A462"/>
    </row>
    <row r="463" spans="1:19" x14ac:dyDescent="0.3">
      <c r="A463"/>
    </row>
    <row r="464" spans="1:19" x14ac:dyDescent="0.3">
      <c r="A464"/>
    </row>
    <row r="465" spans="1:1" x14ac:dyDescent="0.3">
      <c r="A465"/>
    </row>
    <row r="466" spans="1:1" x14ac:dyDescent="0.3">
      <c r="A466"/>
    </row>
    <row r="467" spans="1:1" x14ac:dyDescent="0.3">
      <c r="A467"/>
    </row>
    <row r="468" spans="1:1" x14ac:dyDescent="0.3">
      <c r="A468"/>
    </row>
    <row r="469" spans="1:1" x14ac:dyDescent="0.3">
      <c r="A469"/>
    </row>
    <row r="470" spans="1:1" x14ac:dyDescent="0.3">
      <c r="A470"/>
    </row>
    <row r="471" spans="1:1" x14ac:dyDescent="0.3">
      <c r="A471"/>
    </row>
    <row r="472" spans="1:1" x14ac:dyDescent="0.3">
      <c r="A472"/>
    </row>
    <row r="473" spans="1:1" x14ac:dyDescent="0.3">
      <c r="A473"/>
    </row>
    <row r="474" spans="1:1" x14ac:dyDescent="0.3">
      <c r="A474"/>
    </row>
    <row r="475" spans="1:1" x14ac:dyDescent="0.3">
      <c r="A475"/>
    </row>
    <row r="476" spans="1:1" x14ac:dyDescent="0.3">
      <c r="A476"/>
    </row>
    <row r="477" spans="1:1" x14ac:dyDescent="0.3">
      <c r="A477"/>
    </row>
    <row r="478" spans="1:1" x14ac:dyDescent="0.3">
      <c r="A478"/>
    </row>
    <row r="479" spans="1:1" x14ac:dyDescent="0.3">
      <c r="A479"/>
    </row>
    <row r="480" spans="1:1" x14ac:dyDescent="0.3">
      <c r="A480"/>
    </row>
    <row r="481" spans="1:1" x14ac:dyDescent="0.3">
      <c r="A481"/>
    </row>
    <row r="482" spans="1:1" x14ac:dyDescent="0.3">
      <c r="A482"/>
    </row>
    <row r="483" spans="1:1" x14ac:dyDescent="0.3">
      <c r="A483"/>
    </row>
  </sheetData>
  <mergeCells count="1">
    <mergeCell ref="M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07A2-D188-4F34-A329-62C752233317}">
  <dimension ref="A1:U445"/>
  <sheetViews>
    <sheetView tabSelected="1" workbookViewId="0">
      <selection activeCell="W4" sqref="W4"/>
    </sheetView>
  </sheetViews>
  <sheetFormatPr defaultRowHeight="14.4" x14ac:dyDescent="0.3"/>
  <cols>
    <col min="1" max="1" width="31.44140625" bestFit="1" customWidth="1"/>
    <col min="2" max="2" width="4.44140625" bestFit="1" customWidth="1"/>
    <col min="3" max="3" width="20.33203125" bestFit="1" customWidth="1"/>
    <col min="4" max="13" width="4.6640625" customWidth="1"/>
    <col min="14" max="14" width="6.109375" bestFit="1" customWidth="1"/>
    <col min="20" max="21" width="18" customWidth="1"/>
  </cols>
  <sheetData>
    <row r="1" spans="1:21" ht="43.2" x14ac:dyDescent="0.3">
      <c r="A1" s="2" t="s">
        <v>42</v>
      </c>
      <c r="B1" s="2" t="s">
        <v>43</v>
      </c>
      <c r="C1" s="2" t="s">
        <v>44</v>
      </c>
      <c r="D1" s="2" t="s">
        <v>45</v>
      </c>
      <c r="E1" s="2" t="s">
        <v>46</v>
      </c>
      <c r="F1" s="2" t="s">
        <v>47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9" t="s">
        <v>70</v>
      </c>
      <c r="P1" s="9" t="s">
        <v>71</v>
      </c>
      <c r="Q1" s="9" t="s">
        <v>72</v>
      </c>
      <c r="R1" s="9" t="s">
        <v>73</v>
      </c>
      <c r="S1" s="9" t="s">
        <v>74</v>
      </c>
      <c r="T1" s="9" t="s">
        <v>75</v>
      </c>
      <c r="U1" s="9" t="s">
        <v>76</v>
      </c>
    </row>
    <row r="2" spans="1:21" x14ac:dyDescent="0.3">
      <c r="A2" s="4" t="s">
        <v>84</v>
      </c>
      <c r="B2" s="4" t="s">
        <v>85</v>
      </c>
      <c r="C2" s="4" t="s">
        <v>22</v>
      </c>
      <c r="D2" s="4">
        <v>1</v>
      </c>
      <c r="E2" s="4">
        <v>1</v>
      </c>
      <c r="F2" s="4">
        <v>1</v>
      </c>
      <c r="G2" s="4">
        <v>1</v>
      </c>
      <c r="H2" s="4">
        <v>1</v>
      </c>
      <c r="I2" s="4">
        <v>1</v>
      </c>
      <c r="J2" s="4"/>
      <c r="K2" s="4">
        <v>1</v>
      </c>
      <c r="L2" s="4">
        <v>1</v>
      </c>
      <c r="M2" s="4">
        <v>1</v>
      </c>
      <c r="N2" s="4">
        <v>9</v>
      </c>
      <c r="O2" s="4">
        <f>IF(N2&gt;-1,IF(N2&lt;4,1,0),0)</f>
        <v>0</v>
      </c>
      <c r="P2" s="4">
        <f>IF(N2&gt;3,IF(N2&lt;6,1,0),0)</f>
        <v>0</v>
      </c>
      <c r="Q2" s="4">
        <f>IF(N2&gt;5,IF(N2&lt;8,1,0),0)</f>
        <v>0</v>
      </c>
      <c r="R2" s="4">
        <f>IF(N2&gt;7,IF(N2&lt;10,1,0),0)</f>
        <v>1</v>
      </c>
      <c r="S2" s="4">
        <f>IF(N2&gt;9,IF(N2&lt;11,1,0),0)</f>
        <v>0</v>
      </c>
      <c r="T2" s="4">
        <f>SUM(O2:P2)</f>
        <v>0</v>
      </c>
      <c r="U2" s="4">
        <f>SUM(Q2:S2)</f>
        <v>1</v>
      </c>
    </row>
    <row r="3" spans="1:21" x14ac:dyDescent="0.3">
      <c r="A3" s="4" t="s">
        <v>86</v>
      </c>
      <c r="B3" s="4" t="s">
        <v>87</v>
      </c>
      <c r="C3" s="4" t="s">
        <v>18</v>
      </c>
      <c r="D3" s="4"/>
      <c r="E3" s="4">
        <v>1</v>
      </c>
      <c r="F3" s="4">
        <v>1</v>
      </c>
      <c r="G3" s="4"/>
      <c r="H3" s="4">
        <v>1</v>
      </c>
      <c r="I3" s="4"/>
      <c r="J3" s="4">
        <v>1</v>
      </c>
      <c r="K3" s="4">
        <v>1</v>
      </c>
      <c r="L3" s="4"/>
      <c r="M3" s="4"/>
      <c r="N3" s="4">
        <v>5</v>
      </c>
      <c r="O3" s="4">
        <f t="shared" ref="O3:O66" si="0">IF(N3&gt;-1,IF(N3&lt;4,1,0),0)</f>
        <v>0</v>
      </c>
      <c r="P3" s="4">
        <f t="shared" ref="P3:P66" si="1">IF(N3&gt;3,IF(N3&lt;6,1,0),0)</f>
        <v>1</v>
      </c>
      <c r="Q3" s="4">
        <f t="shared" ref="Q3:Q66" si="2">IF(N3&gt;5,IF(N3&lt;8,1,0),0)</f>
        <v>0</v>
      </c>
      <c r="R3" s="4">
        <f t="shared" ref="R3:R66" si="3">IF(N3&gt;7,IF(N3&lt;10,1,0),0)</f>
        <v>0</v>
      </c>
      <c r="S3" s="4">
        <f t="shared" ref="S3:S66" si="4">IF(N3&gt;9,IF(N3&lt;11,1,0),0)</f>
        <v>0</v>
      </c>
      <c r="T3" s="4">
        <f t="shared" ref="T3:T66" si="5">SUM(O3:P3)</f>
        <v>1</v>
      </c>
      <c r="U3" s="4">
        <f t="shared" ref="U3:U66" si="6">SUM(Q3:S3)</f>
        <v>0</v>
      </c>
    </row>
    <row r="4" spans="1:21" x14ac:dyDescent="0.3">
      <c r="A4" s="4" t="s">
        <v>88</v>
      </c>
      <c r="B4" s="4" t="s">
        <v>85</v>
      </c>
      <c r="C4" s="4" t="s">
        <v>16</v>
      </c>
      <c r="D4" s="4"/>
      <c r="E4" s="4">
        <v>1</v>
      </c>
      <c r="F4" s="4">
        <v>1</v>
      </c>
      <c r="G4" s="4">
        <v>1</v>
      </c>
      <c r="H4" s="4">
        <v>1</v>
      </c>
      <c r="I4" s="4"/>
      <c r="J4" s="4"/>
      <c r="K4" s="4">
        <v>1</v>
      </c>
      <c r="L4" s="4">
        <v>1</v>
      </c>
      <c r="M4" s="4">
        <v>1</v>
      </c>
      <c r="N4" s="4">
        <v>7</v>
      </c>
      <c r="O4" s="4">
        <f t="shared" si="0"/>
        <v>0</v>
      </c>
      <c r="P4" s="4">
        <f t="shared" si="1"/>
        <v>0</v>
      </c>
      <c r="Q4" s="4">
        <f t="shared" si="2"/>
        <v>1</v>
      </c>
      <c r="R4" s="4">
        <f t="shared" si="3"/>
        <v>0</v>
      </c>
      <c r="S4" s="4">
        <f t="shared" si="4"/>
        <v>0</v>
      </c>
      <c r="T4" s="4">
        <f t="shared" si="5"/>
        <v>0</v>
      </c>
      <c r="U4" s="4">
        <f t="shared" si="6"/>
        <v>1</v>
      </c>
    </row>
    <row r="5" spans="1:21" x14ac:dyDescent="0.3">
      <c r="A5" s="4" t="s">
        <v>89</v>
      </c>
      <c r="B5" s="4" t="s">
        <v>87</v>
      </c>
      <c r="C5" s="4" t="s">
        <v>18</v>
      </c>
      <c r="D5" s="4">
        <v>1</v>
      </c>
      <c r="E5" s="4"/>
      <c r="F5" s="4"/>
      <c r="G5" s="4"/>
      <c r="H5" s="4"/>
      <c r="I5" s="4">
        <v>1</v>
      </c>
      <c r="J5" s="4">
        <v>1</v>
      </c>
      <c r="K5" s="4">
        <v>1</v>
      </c>
      <c r="L5" s="4"/>
      <c r="M5" s="4"/>
      <c r="N5" s="4">
        <v>4</v>
      </c>
      <c r="O5" s="4">
        <f t="shared" si="0"/>
        <v>0</v>
      </c>
      <c r="P5" s="4">
        <f t="shared" si="1"/>
        <v>1</v>
      </c>
      <c r="Q5" s="4">
        <f t="shared" si="2"/>
        <v>0</v>
      </c>
      <c r="R5" s="4">
        <f t="shared" si="3"/>
        <v>0</v>
      </c>
      <c r="S5" s="4">
        <f t="shared" si="4"/>
        <v>0</v>
      </c>
      <c r="T5" s="4">
        <f t="shared" si="5"/>
        <v>1</v>
      </c>
      <c r="U5" s="4">
        <f t="shared" si="6"/>
        <v>0</v>
      </c>
    </row>
    <row r="6" spans="1:21" x14ac:dyDescent="0.3">
      <c r="A6" s="4" t="s">
        <v>90</v>
      </c>
      <c r="B6" s="4" t="s">
        <v>85</v>
      </c>
      <c r="C6" s="4" t="s">
        <v>16</v>
      </c>
      <c r="D6" s="4">
        <v>1</v>
      </c>
      <c r="E6" s="4"/>
      <c r="F6" s="4"/>
      <c r="G6" s="4"/>
      <c r="H6" s="4"/>
      <c r="I6" s="4"/>
      <c r="J6" s="4"/>
      <c r="K6" s="4"/>
      <c r="L6" s="4"/>
      <c r="M6" s="4"/>
      <c r="N6" s="4">
        <v>1</v>
      </c>
      <c r="O6" s="4">
        <f t="shared" si="0"/>
        <v>1</v>
      </c>
      <c r="P6" s="4">
        <f t="shared" si="1"/>
        <v>0</v>
      </c>
      <c r="Q6" s="4">
        <f t="shared" si="2"/>
        <v>0</v>
      </c>
      <c r="R6" s="4">
        <f t="shared" si="3"/>
        <v>0</v>
      </c>
      <c r="S6" s="4">
        <f t="shared" si="4"/>
        <v>0</v>
      </c>
      <c r="T6" s="4">
        <f t="shared" si="5"/>
        <v>1</v>
      </c>
      <c r="U6" s="4">
        <f t="shared" si="6"/>
        <v>0</v>
      </c>
    </row>
    <row r="7" spans="1:21" x14ac:dyDescent="0.3">
      <c r="A7" s="4" t="s">
        <v>91</v>
      </c>
      <c r="B7" s="4" t="s">
        <v>87</v>
      </c>
      <c r="C7" s="4" t="s">
        <v>18</v>
      </c>
      <c r="D7" s="4">
        <v>1</v>
      </c>
      <c r="E7" s="4"/>
      <c r="F7" s="4"/>
      <c r="G7" s="4"/>
      <c r="H7" s="4">
        <v>1</v>
      </c>
      <c r="I7" s="4"/>
      <c r="J7" s="4"/>
      <c r="K7" s="4"/>
      <c r="L7" s="4">
        <v>1</v>
      </c>
      <c r="M7" s="4"/>
      <c r="N7" s="4">
        <v>3</v>
      </c>
      <c r="O7" s="4">
        <f t="shared" si="0"/>
        <v>1</v>
      </c>
      <c r="P7" s="4">
        <f t="shared" si="1"/>
        <v>0</v>
      </c>
      <c r="Q7" s="4">
        <f t="shared" si="2"/>
        <v>0</v>
      </c>
      <c r="R7" s="4">
        <f t="shared" si="3"/>
        <v>0</v>
      </c>
      <c r="S7" s="4">
        <f t="shared" si="4"/>
        <v>0</v>
      </c>
      <c r="T7" s="4">
        <f t="shared" si="5"/>
        <v>1</v>
      </c>
      <c r="U7" s="4">
        <f t="shared" si="6"/>
        <v>0</v>
      </c>
    </row>
    <row r="8" spans="1:21" x14ac:dyDescent="0.3">
      <c r="A8" s="4" t="s">
        <v>92</v>
      </c>
      <c r="B8" s="4" t="s">
        <v>85</v>
      </c>
      <c r="C8" s="4" t="s">
        <v>25</v>
      </c>
      <c r="D8" s="4">
        <v>1</v>
      </c>
      <c r="E8" s="4">
        <v>1</v>
      </c>
      <c r="F8" s="4">
        <v>1</v>
      </c>
      <c r="G8" s="4"/>
      <c r="H8" s="4">
        <v>1</v>
      </c>
      <c r="I8" s="4">
        <v>1</v>
      </c>
      <c r="J8" s="4">
        <v>1</v>
      </c>
      <c r="K8" s="4">
        <v>1</v>
      </c>
      <c r="L8" s="4">
        <v>1</v>
      </c>
      <c r="M8" s="4">
        <v>1</v>
      </c>
      <c r="N8" s="4">
        <v>9</v>
      </c>
      <c r="O8" s="4">
        <f t="shared" si="0"/>
        <v>0</v>
      </c>
      <c r="P8" s="4">
        <f t="shared" si="1"/>
        <v>0</v>
      </c>
      <c r="Q8" s="4">
        <f t="shared" si="2"/>
        <v>0</v>
      </c>
      <c r="R8" s="4">
        <f t="shared" si="3"/>
        <v>1</v>
      </c>
      <c r="S8" s="4">
        <f t="shared" si="4"/>
        <v>0</v>
      </c>
      <c r="T8" s="4">
        <f t="shared" si="5"/>
        <v>0</v>
      </c>
      <c r="U8" s="4">
        <f t="shared" si="6"/>
        <v>1</v>
      </c>
    </row>
    <row r="9" spans="1:21" x14ac:dyDescent="0.3">
      <c r="A9" s="4" t="s">
        <v>93</v>
      </c>
      <c r="B9" s="4" t="s">
        <v>85</v>
      </c>
      <c r="C9" s="4" t="s">
        <v>23</v>
      </c>
      <c r="D9" s="4"/>
      <c r="E9" s="4">
        <v>1</v>
      </c>
      <c r="F9" s="4"/>
      <c r="G9" s="4"/>
      <c r="H9" s="4">
        <v>1</v>
      </c>
      <c r="I9" s="4">
        <v>1</v>
      </c>
      <c r="J9" s="4"/>
      <c r="K9" s="4"/>
      <c r="L9" s="4"/>
      <c r="M9" s="4">
        <v>1</v>
      </c>
      <c r="N9" s="4">
        <v>4</v>
      </c>
      <c r="O9" s="4">
        <f t="shared" si="0"/>
        <v>0</v>
      </c>
      <c r="P9" s="4">
        <f t="shared" si="1"/>
        <v>1</v>
      </c>
      <c r="Q9" s="4">
        <f t="shared" si="2"/>
        <v>0</v>
      </c>
      <c r="R9" s="4">
        <f t="shared" si="3"/>
        <v>0</v>
      </c>
      <c r="S9" s="4">
        <f t="shared" si="4"/>
        <v>0</v>
      </c>
      <c r="T9" s="4">
        <f t="shared" si="5"/>
        <v>1</v>
      </c>
      <c r="U9" s="4">
        <f t="shared" si="6"/>
        <v>0</v>
      </c>
    </row>
    <row r="10" spans="1:21" x14ac:dyDescent="0.3">
      <c r="A10" s="4" t="s">
        <v>94</v>
      </c>
      <c r="B10" s="4" t="s">
        <v>95</v>
      </c>
      <c r="C10" s="4" t="s">
        <v>23</v>
      </c>
      <c r="D10" s="4">
        <v>1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4">
        <v>1</v>
      </c>
      <c r="M10" s="4">
        <v>1</v>
      </c>
      <c r="N10" s="4">
        <v>10</v>
      </c>
      <c r="O10" s="4">
        <f t="shared" si="0"/>
        <v>0</v>
      </c>
      <c r="P10" s="4">
        <f t="shared" si="1"/>
        <v>0</v>
      </c>
      <c r="Q10" s="4">
        <f t="shared" si="2"/>
        <v>0</v>
      </c>
      <c r="R10" s="4">
        <f t="shared" si="3"/>
        <v>0</v>
      </c>
      <c r="S10" s="4">
        <f t="shared" si="4"/>
        <v>1</v>
      </c>
      <c r="T10" s="4">
        <f t="shared" si="5"/>
        <v>0</v>
      </c>
      <c r="U10" s="4">
        <f t="shared" si="6"/>
        <v>1</v>
      </c>
    </row>
    <row r="11" spans="1:21" x14ac:dyDescent="0.3">
      <c r="A11" s="4" t="s">
        <v>96</v>
      </c>
      <c r="B11" s="4" t="s">
        <v>85</v>
      </c>
      <c r="C11" s="4" t="s">
        <v>23</v>
      </c>
      <c r="D11" s="4">
        <v>1</v>
      </c>
      <c r="E11" s="4"/>
      <c r="F11" s="4">
        <v>1</v>
      </c>
      <c r="G11" s="4"/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8</v>
      </c>
      <c r="O11" s="4">
        <f t="shared" si="0"/>
        <v>0</v>
      </c>
      <c r="P11" s="4">
        <f t="shared" si="1"/>
        <v>0</v>
      </c>
      <c r="Q11" s="4">
        <f t="shared" si="2"/>
        <v>0</v>
      </c>
      <c r="R11" s="4">
        <f t="shared" si="3"/>
        <v>1</v>
      </c>
      <c r="S11" s="4">
        <f t="shared" si="4"/>
        <v>0</v>
      </c>
      <c r="T11" s="4">
        <f t="shared" si="5"/>
        <v>0</v>
      </c>
      <c r="U11" s="4">
        <f t="shared" si="6"/>
        <v>1</v>
      </c>
    </row>
    <row r="12" spans="1:21" x14ac:dyDescent="0.3">
      <c r="A12" s="4" t="s">
        <v>97</v>
      </c>
      <c r="B12" s="4" t="s">
        <v>85</v>
      </c>
      <c r="C12" s="4" t="s">
        <v>23</v>
      </c>
      <c r="D12" s="4"/>
      <c r="E12" s="4">
        <v>1</v>
      </c>
      <c r="F12" s="4"/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/>
      <c r="M12" s="4">
        <v>1</v>
      </c>
      <c r="N12" s="4">
        <v>7</v>
      </c>
      <c r="O12" s="4">
        <f t="shared" si="0"/>
        <v>0</v>
      </c>
      <c r="P12" s="4">
        <f t="shared" si="1"/>
        <v>0</v>
      </c>
      <c r="Q12" s="4">
        <f t="shared" si="2"/>
        <v>1</v>
      </c>
      <c r="R12" s="4">
        <f t="shared" si="3"/>
        <v>0</v>
      </c>
      <c r="S12" s="4">
        <f t="shared" si="4"/>
        <v>0</v>
      </c>
      <c r="T12" s="4">
        <f t="shared" si="5"/>
        <v>0</v>
      </c>
      <c r="U12" s="4">
        <f t="shared" si="6"/>
        <v>1</v>
      </c>
    </row>
    <row r="13" spans="1:21" x14ac:dyDescent="0.3">
      <c r="A13" s="4" t="s">
        <v>98</v>
      </c>
      <c r="B13" s="4" t="s">
        <v>85</v>
      </c>
      <c r="C13" s="4" t="s">
        <v>11</v>
      </c>
      <c r="D13" s="4">
        <v>1</v>
      </c>
      <c r="E13" s="4">
        <v>1</v>
      </c>
      <c r="F13" s="4"/>
      <c r="G13" s="4"/>
      <c r="H13" s="4">
        <v>1</v>
      </c>
      <c r="I13" s="4">
        <v>1</v>
      </c>
      <c r="J13" s="4">
        <v>1</v>
      </c>
      <c r="K13" s="4">
        <v>1</v>
      </c>
      <c r="L13" s="4">
        <v>1</v>
      </c>
      <c r="M13" s="4">
        <v>1</v>
      </c>
      <c r="N13" s="4">
        <v>8</v>
      </c>
      <c r="O13" s="4">
        <f t="shared" si="0"/>
        <v>0</v>
      </c>
      <c r="P13" s="4">
        <f t="shared" si="1"/>
        <v>0</v>
      </c>
      <c r="Q13" s="4">
        <f t="shared" si="2"/>
        <v>0</v>
      </c>
      <c r="R13" s="4">
        <f t="shared" si="3"/>
        <v>1</v>
      </c>
      <c r="S13" s="4">
        <f t="shared" si="4"/>
        <v>0</v>
      </c>
      <c r="T13" s="4">
        <f t="shared" si="5"/>
        <v>0</v>
      </c>
      <c r="U13" s="4">
        <f t="shared" si="6"/>
        <v>1</v>
      </c>
    </row>
    <row r="14" spans="1:21" x14ac:dyDescent="0.3">
      <c r="A14" s="4" t="s">
        <v>99</v>
      </c>
      <c r="B14" s="4" t="s">
        <v>85</v>
      </c>
      <c r="C14" s="4" t="s">
        <v>20</v>
      </c>
      <c r="D14" s="4">
        <v>1</v>
      </c>
      <c r="E14" s="4">
        <v>1</v>
      </c>
      <c r="F14" s="4">
        <v>1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10</v>
      </c>
      <c r="O14" s="4">
        <f t="shared" si="0"/>
        <v>0</v>
      </c>
      <c r="P14" s="4">
        <f t="shared" si="1"/>
        <v>0</v>
      </c>
      <c r="Q14" s="4">
        <f t="shared" si="2"/>
        <v>0</v>
      </c>
      <c r="R14" s="4">
        <f t="shared" si="3"/>
        <v>0</v>
      </c>
      <c r="S14" s="4">
        <f t="shared" si="4"/>
        <v>1</v>
      </c>
      <c r="T14" s="4">
        <f t="shared" si="5"/>
        <v>0</v>
      </c>
      <c r="U14" s="4">
        <f t="shared" si="6"/>
        <v>1</v>
      </c>
    </row>
    <row r="15" spans="1:21" x14ac:dyDescent="0.3">
      <c r="A15" s="4" t="s">
        <v>100</v>
      </c>
      <c r="B15" s="4" t="s">
        <v>85</v>
      </c>
      <c r="C15" s="4" t="s">
        <v>20</v>
      </c>
      <c r="D15" s="4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1</v>
      </c>
      <c r="M15" s="4">
        <v>1</v>
      </c>
      <c r="N15" s="4">
        <v>10</v>
      </c>
      <c r="O15" s="4">
        <f t="shared" si="0"/>
        <v>0</v>
      </c>
      <c r="P15" s="4">
        <f t="shared" si="1"/>
        <v>0</v>
      </c>
      <c r="Q15" s="4">
        <f t="shared" si="2"/>
        <v>0</v>
      </c>
      <c r="R15" s="4">
        <f t="shared" si="3"/>
        <v>0</v>
      </c>
      <c r="S15" s="4">
        <f t="shared" si="4"/>
        <v>1</v>
      </c>
      <c r="T15" s="4">
        <f t="shared" si="5"/>
        <v>0</v>
      </c>
      <c r="U15" s="4">
        <f t="shared" si="6"/>
        <v>1</v>
      </c>
    </row>
    <row r="16" spans="1:21" x14ac:dyDescent="0.3">
      <c r="A16" s="4" t="s">
        <v>101</v>
      </c>
      <c r="B16" s="4" t="s">
        <v>85</v>
      </c>
      <c r="C16" s="4" t="s">
        <v>20</v>
      </c>
      <c r="D16" s="4">
        <v>1</v>
      </c>
      <c r="E16" s="4"/>
      <c r="F16" s="4"/>
      <c r="G16" s="4"/>
      <c r="H16" s="4">
        <v>1</v>
      </c>
      <c r="I16" s="4">
        <v>1</v>
      </c>
      <c r="J16" s="4">
        <v>1</v>
      </c>
      <c r="K16" s="4">
        <v>1</v>
      </c>
      <c r="L16" s="4"/>
      <c r="M16" s="4">
        <v>1</v>
      </c>
      <c r="N16" s="4">
        <v>6</v>
      </c>
      <c r="O16" s="4">
        <f t="shared" si="0"/>
        <v>0</v>
      </c>
      <c r="P16" s="4">
        <f t="shared" si="1"/>
        <v>0</v>
      </c>
      <c r="Q16" s="4">
        <f t="shared" si="2"/>
        <v>1</v>
      </c>
      <c r="R16" s="4">
        <f t="shared" si="3"/>
        <v>0</v>
      </c>
      <c r="S16" s="4">
        <f t="shared" si="4"/>
        <v>0</v>
      </c>
      <c r="T16" s="4">
        <f t="shared" si="5"/>
        <v>0</v>
      </c>
      <c r="U16" s="4">
        <f t="shared" si="6"/>
        <v>1</v>
      </c>
    </row>
    <row r="17" spans="1:21" x14ac:dyDescent="0.3">
      <c r="A17" s="4" t="s">
        <v>102</v>
      </c>
      <c r="B17" s="4" t="s">
        <v>85</v>
      </c>
      <c r="C17" s="4" t="s">
        <v>36</v>
      </c>
      <c r="D17" s="4">
        <v>1</v>
      </c>
      <c r="E17" s="4">
        <v>1</v>
      </c>
      <c r="F17" s="4">
        <v>1</v>
      </c>
      <c r="G17" s="4">
        <v>1</v>
      </c>
      <c r="H17" s="4">
        <v>1</v>
      </c>
      <c r="I17" s="4"/>
      <c r="J17" s="4">
        <v>1</v>
      </c>
      <c r="K17" s="4">
        <v>1</v>
      </c>
      <c r="L17" s="4">
        <v>1</v>
      </c>
      <c r="M17" s="4">
        <v>1</v>
      </c>
      <c r="N17" s="4">
        <v>9</v>
      </c>
      <c r="O17" s="4">
        <f t="shared" si="0"/>
        <v>0</v>
      </c>
      <c r="P17" s="4">
        <f t="shared" si="1"/>
        <v>0</v>
      </c>
      <c r="Q17" s="4">
        <f t="shared" si="2"/>
        <v>0</v>
      </c>
      <c r="R17" s="4">
        <f t="shared" si="3"/>
        <v>1</v>
      </c>
      <c r="S17" s="4">
        <f t="shared" si="4"/>
        <v>0</v>
      </c>
      <c r="T17" s="4">
        <f t="shared" si="5"/>
        <v>0</v>
      </c>
      <c r="U17" s="4">
        <f t="shared" si="6"/>
        <v>1</v>
      </c>
    </row>
    <row r="18" spans="1:21" x14ac:dyDescent="0.3">
      <c r="A18" s="4" t="s">
        <v>103</v>
      </c>
      <c r="B18" s="4" t="s">
        <v>85</v>
      </c>
      <c r="C18" s="4" t="s">
        <v>36</v>
      </c>
      <c r="D18" s="4"/>
      <c r="E18" s="4"/>
      <c r="F18" s="4"/>
      <c r="G18" s="4">
        <v>1</v>
      </c>
      <c r="H18" s="4"/>
      <c r="I18" s="4"/>
      <c r="J18" s="4"/>
      <c r="K18" s="4"/>
      <c r="L18" s="4"/>
      <c r="M18" s="4">
        <v>1</v>
      </c>
      <c r="N18" s="4">
        <v>2</v>
      </c>
      <c r="O18" s="4">
        <f t="shared" si="0"/>
        <v>1</v>
      </c>
      <c r="P18" s="4">
        <f t="shared" si="1"/>
        <v>0</v>
      </c>
      <c r="Q18" s="4">
        <f t="shared" si="2"/>
        <v>0</v>
      </c>
      <c r="R18" s="4">
        <f t="shared" si="3"/>
        <v>0</v>
      </c>
      <c r="S18" s="4">
        <f t="shared" si="4"/>
        <v>0</v>
      </c>
      <c r="T18" s="4">
        <f t="shared" si="5"/>
        <v>1</v>
      </c>
      <c r="U18" s="4">
        <f t="shared" si="6"/>
        <v>0</v>
      </c>
    </row>
    <row r="19" spans="1:21" x14ac:dyDescent="0.3">
      <c r="A19" s="4" t="s">
        <v>104</v>
      </c>
      <c r="B19" s="4" t="s">
        <v>85</v>
      </c>
      <c r="C19" s="4" t="s">
        <v>20</v>
      </c>
      <c r="D19" s="4">
        <v>1</v>
      </c>
      <c r="E19" s="4">
        <v>1</v>
      </c>
      <c r="F19" s="4">
        <v>1</v>
      </c>
      <c r="G19" s="4">
        <v>1</v>
      </c>
      <c r="H19" s="4">
        <v>1</v>
      </c>
      <c r="I19" s="4">
        <v>1</v>
      </c>
      <c r="J19" s="4"/>
      <c r="K19" s="4">
        <v>1</v>
      </c>
      <c r="L19" s="4">
        <v>1</v>
      </c>
      <c r="M19" s="4">
        <v>1</v>
      </c>
      <c r="N19" s="4">
        <v>9</v>
      </c>
      <c r="O19" s="4">
        <f t="shared" si="0"/>
        <v>0</v>
      </c>
      <c r="P19" s="4">
        <f t="shared" si="1"/>
        <v>0</v>
      </c>
      <c r="Q19" s="4">
        <f t="shared" si="2"/>
        <v>0</v>
      </c>
      <c r="R19" s="4">
        <f t="shared" si="3"/>
        <v>1</v>
      </c>
      <c r="S19" s="4">
        <f t="shared" si="4"/>
        <v>0</v>
      </c>
      <c r="T19" s="4">
        <f t="shared" si="5"/>
        <v>0</v>
      </c>
      <c r="U19" s="4">
        <f t="shared" si="6"/>
        <v>1</v>
      </c>
    </row>
    <row r="20" spans="1:21" x14ac:dyDescent="0.3">
      <c r="A20" s="4" t="s">
        <v>105</v>
      </c>
      <c r="B20" s="4" t="s">
        <v>85</v>
      </c>
      <c r="C20" s="4" t="s">
        <v>20</v>
      </c>
      <c r="D20" s="4"/>
      <c r="E20" s="4"/>
      <c r="F20" s="4"/>
      <c r="G20" s="4">
        <v>1</v>
      </c>
      <c r="H20" s="4"/>
      <c r="I20" s="4"/>
      <c r="J20" s="4"/>
      <c r="K20" s="4">
        <v>1</v>
      </c>
      <c r="L20" s="4"/>
      <c r="M20" s="4">
        <v>1</v>
      </c>
      <c r="N20" s="4">
        <v>3</v>
      </c>
      <c r="O20" s="4">
        <f t="shared" si="0"/>
        <v>1</v>
      </c>
      <c r="P20" s="4">
        <f t="shared" si="1"/>
        <v>0</v>
      </c>
      <c r="Q20" s="4">
        <f t="shared" si="2"/>
        <v>0</v>
      </c>
      <c r="R20" s="4">
        <f t="shared" si="3"/>
        <v>0</v>
      </c>
      <c r="S20" s="4">
        <f t="shared" si="4"/>
        <v>0</v>
      </c>
      <c r="T20" s="4">
        <f t="shared" si="5"/>
        <v>1</v>
      </c>
      <c r="U20" s="4">
        <f t="shared" si="6"/>
        <v>0</v>
      </c>
    </row>
    <row r="21" spans="1:21" x14ac:dyDescent="0.3">
      <c r="A21" s="4" t="s">
        <v>106</v>
      </c>
      <c r="B21" s="4" t="s">
        <v>85</v>
      </c>
      <c r="C21" s="4" t="s">
        <v>23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/>
      <c r="M21" s="4">
        <v>1</v>
      </c>
      <c r="N21" s="4">
        <v>9</v>
      </c>
      <c r="O21" s="4">
        <f t="shared" si="0"/>
        <v>0</v>
      </c>
      <c r="P21" s="4">
        <f t="shared" si="1"/>
        <v>0</v>
      </c>
      <c r="Q21" s="4">
        <f t="shared" si="2"/>
        <v>0</v>
      </c>
      <c r="R21" s="4">
        <f t="shared" si="3"/>
        <v>1</v>
      </c>
      <c r="S21" s="4">
        <f t="shared" si="4"/>
        <v>0</v>
      </c>
      <c r="T21" s="4">
        <f t="shared" si="5"/>
        <v>0</v>
      </c>
      <c r="U21" s="4">
        <f t="shared" si="6"/>
        <v>1</v>
      </c>
    </row>
    <row r="22" spans="1:21" x14ac:dyDescent="0.3">
      <c r="A22" s="4" t="s">
        <v>107</v>
      </c>
      <c r="B22" s="4" t="s">
        <v>85</v>
      </c>
      <c r="C22" s="4" t="s">
        <v>36</v>
      </c>
      <c r="D22" s="4"/>
      <c r="E22" s="4">
        <v>1</v>
      </c>
      <c r="F22" s="4">
        <v>1</v>
      </c>
      <c r="G22" s="4">
        <v>1</v>
      </c>
      <c r="H22" s="4">
        <v>1</v>
      </c>
      <c r="I22" s="4"/>
      <c r="J22" s="4">
        <v>1</v>
      </c>
      <c r="K22" s="4"/>
      <c r="L22" s="4">
        <v>1</v>
      </c>
      <c r="M22" s="4">
        <v>1</v>
      </c>
      <c r="N22" s="4">
        <v>7</v>
      </c>
      <c r="O22" s="4">
        <f t="shared" si="0"/>
        <v>0</v>
      </c>
      <c r="P22" s="4">
        <f t="shared" si="1"/>
        <v>0</v>
      </c>
      <c r="Q22" s="4">
        <f t="shared" si="2"/>
        <v>1</v>
      </c>
      <c r="R22" s="4">
        <f t="shared" si="3"/>
        <v>0</v>
      </c>
      <c r="S22" s="4">
        <f t="shared" si="4"/>
        <v>0</v>
      </c>
      <c r="T22" s="4">
        <f t="shared" si="5"/>
        <v>0</v>
      </c>
      <c r="U22" s="4">
        <f t="shared" si="6"/>
        <v>1</v>
      </c>
    </row>
    <row r="23" spans="1:21" x14ac:dyDescent="0.3">
      <c r="A23" s="4" t="s">
        <v>108</v>
      </c>
      <c r="B23" s="4" t="s">
        <v>85</v>
      </c>
      <c r="C23" s="4" t="s">
        <v>36</v>
      </c>
      <c r="D23" s="4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1</v>
      </c>
      <c r="K23" s="4"/>
      <c r="L23" s="4">
        <v>1</v>
      </c>
      <c r="M23" s="4">
        <v>1</v>
      </c>
      <c r="N23" s="4">
        <v>9</v>
      </c>
      <c r="O23" s="4">
        <f t="shared" si="0"/>
        <v>0</v>
      </c>
      <c r="P23" s="4">
        <f t="shared" si="1"/>
        <v>0</v>
      </c>
      <c r="Q23" s="4">
        <f t="shared" si="2"/>
        <v>0</v>
      </c>
      <c r="R23" s="4">
        <f t="shared" si="3"/>
        <v>1</v>
      </c>
      <c r="S23" s="4">
        <f t="shared" si="4"/>
        <v>0</v>
      </c>
      <c r="T23" s="4">
        <f t="shared" si="5"/>
        <v>0</v>
      </c>
      <c r="U23" s="4">
        <f t="shared" si="6"/>
        <v>1</v>
      </c>
    </row>
    <row r="24" spans="1:21" x14ac:dyDescent="0.3">
      <c r="A24" s="4" t="s">
        <v>109</v>
      </c>
      <c r="B24" s="4" t="s">
        <v>85</v>
      </c>
      <c r="C24" s="4" t="s">
        <v>20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1</v>
      </c>
      <c r="J24" s="4"/>
      <c r="K24" s="4">
        <v>1</v>
      </c>
      <c r="L24" s="4">
        <v>1</v>
      </c>
      <c r="M24" s="4">
        <v>1</v>
      </c>
      <c r="N24" s="4">
        <v>9</v>
      </c>
      <c r="O24" s="4">
        <f t="shared" si="0"/>
        <v>0</v>
      </c>
      <c r="P24" s="4">
        <f t="shared" si="1"/>
        <v>0</v>
      </c>
      <c r="Q24" s="4">
        <f t="shared" si="2"/>
        <v>0</v>
      </c>
      <c r="R24" s="4">
        <f t="shared" si="3"/>
        <v>1</v>
      </c>
      <c r="S24" s="4">
        <f t="shared" si="4"/>
        <v>0</v>
      </c>
      <c r="T24" s="4">
        <f t="shared" si="5"/>
        <v>0</v>
      </c>
      <c r="U24" s="4">
        <f t="shared" si="6"/>
        <v>1</v>
      </c>
    </row>
    <row r="25" spans="1:21" x14ac:dyDescent="0.3">
      <c r="A25" s="4" t="s">
        <v>110</v>
      </c>
      <c r="B25" s="4" t="s">
        <v>85</v>
      </c>
      <c r="C25" s="4" t="s">
        <v>20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1</v>
      </c>
      <c r="J25" s="4"/>
      <c r="K25" s="4">
        <v>1</v>
      </c>
      <c r="L25" s="4">
        <v>1</v>
      </c>
      <c r="M25" s="4">
        <v>1</v>
      </c>
      <c r="N25" s="4">
        <v>9</v>
      </c>
      <c r="O25" s="4">
        <f t="shared" si="0"/>
        <v>0</v>
      </c>
      <c r="P25" s="4">
        <f t="shared" si="1"/>
        <v>0</v>
      </c>
      <c r="Q25" s="4">
        <f t="shared" si="2"/>
        <v>0</v>
      </c>
      <c r="R25" s="4">
        <f t="shared" si="3"/>
        <v>1</v>
      </c>
      <c r="S25" s="4">
        <f t="shared" si="4"/>
        <v>0</v>
      </c>
      <c r="T25" s="4">
        <f t="shared" si="5"/>
        <v>0</v>
      </c>
      <c r="U25" s="4">
        <f t="shared" si="6"/>
        <v>1</v>
      </c>
    </row>
    <row r="26" spans="1:21" x14ac:dyDescent="0.3">
      <c r="A26" s="4" t="s">
        <v>111</v>
      </c>
      <c r="B26" s="4" t="s">
        <v>85</v>
      </c>
      <c r="C26" s="4" t="s">
        <v>23</v>
      </c>
      <c r="D26" s="4"/>
      <c r="E26" s="4"/>
      <c r="F26" s="4">
        <v>1</v>
      </c>
      <c r="G26" s="4"/>
      <c r="H26" s="4">
        <v>1</v>
      </c>
      <c r="I26" s="4">
        <v>1</v>
      </c>
      <c r="J26" s="4"/>
      <c r="K26" s="4">
        <v>1</v>
      </c>
      <c r="L26" s="4"/>
      <c r="M26" s="4">
        <v>1</v>
      </c>
      <c r="N26" s="4">
        <v>5</v>
      </c>
      <c r="O26" s="4">
        <f t="shared" si="0"/>
        <v>0</v>
      </c>
      <c r="P26" s="4">
        <f t="shared" si="1"/>
        <v>1</v>
      </c>
      <c r="Q26" s="4">
        <f t="shared" si="2"/>
        <v>0</v>
      </c>
      <c r="R26" s="4">
        <f t="shared" si="3"/>
        <v>0</v>
      </c>
      <c r="S26" s="4">
        <f t="shared" si="4"/>
        <v>0</v>
      </c>
      <c r="T26" s="4">
        <f t="shared" si="5"/>
        <v>1</v>
      </c>
      <c r="U26" s="4">
        <f t="shared" si="6"/>
        <v>0</v>
      </c>
    </row>
    <row r="27" spans="1:21" x14ac:dyDescent="0.3">
      <c r="A27" s="4" t="s">
        <v>112</v>
      </c>
      <c r="B27" s="4" t="s">
        <v>85</v>
      </c>
      <c r="C27" s="4" t="s">
        <v>36</v>
      </c>
      <c r="D27" s="4">
        <v>1</v>
      </c>
      <c r="E27" s="4">
        <v>1</v>
      </c>
      <c r="F27" s="4">
        <v>1</v>
      </c>
      <c r="G27" s="4">
        <v>1</v>
      </c>
      <c r="H27" s="4">
        <v>1</v>
      </c>
      <c r="I27" s="4">
        <v>1</v>
      </c>
      <c r="J27" s="4">
        <v>1</v>
      </c>
      <c r="K27" s="4"/>
      <c r="L27" s="4"/>
      <c r="M27" s="4">
        <v>1</v>
      </c>
      <c r="N27" s="4">
        <v>8</v>
      </c>
      <c r="O27" s="4">
        <f t="shared" si="0"/>
        <v>0</v>
      </c>
      <c r="P27" s="4">
        <f t="shared" si="1"/>
        <v>0</v>
      </c>
      <c r="Q27" s="4">
        <f t="shared" si="2"/>
        <v>0</v>
      </c>
      <c r="R27" s="4">
        <f t="shared" si="3"/>
        <v>1</v>
      </c>
      <c r="S27" s="4">
        <f t="shared" si="4"/>
        <v>0</v>
      </c>
      <c r="T27" s="4">
        <f t="shared" si="5"/>
        <v>0</v>
      </c>
      <c r="U27" s="4">
        <f t="shared" si="6"/>
        <v>1</v>
      </c>
    </row>
    <row r="28" spans="1:21" x14ac:dyDescent="0.3">
      <c r="A28" s="4" t="s">
        <v>113</v>
      </c>
      <c r="B28" s="4" t="s">
        <v>85</v>
      </c>
      <c r="C28" s="4" t="s">
        <v>20</v>
      </c>
      <c r="D28" s="4"/>
      <c r="E28" s="4">
        <v>1</v>
      </c>
      <c r="F28" s="4">
        <v>1</v>
      </c>
      <c r="G28" s="4"/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1</v>
      </c>
      <c r="N28" s="4">
        <v>8</v>
      </c>
      <c r="O28" s="4">
        <f t="shared" si="0"/>
        <v>0</v>
      </c>
      <c r="P28" s="4">
        <f t="shared" si="1"/>
        <v>0</v>
      </c>
      <c r="Q28" s="4">
        <f t="shared" si="2"/>
        <v>0</v>
      </c>
      <c r="R28" s="4">
        <f t="shared" si="3"/>
        <v>1</v>
      </c>
      <c r="S28" s="4">
        <f t="shared" si="4"/>
        <v>0</v>
      </c>
      <c r="T28" s="4">
        <f t="shared" si="5"/>
        <v>0</v>
      </c>
      <c r="U28" s="4">
        <f t="shared" si="6"/>
        <v>1</v>
      </c>
    </row>
    <row r="29" spans="1:21" x14ac:dyDescent="0.3">
      <c r="A29" s="4" t="s">
        <v>114</v>
      </c>
      <c r="B29" s="4" t="s">
        <v>85</v>
      </c>
      <c r="C29" s="4" t="s">
        <v>25</v>
      </c>
      <c r="D29" s="4">
        <v>1</v>
      </c>
      <c r="E29" s="4">
        <v>1</v>
      </c>
      <c r="F29" s="4"/>
      <c r="G29" s="4"/>
      <c r="H29" s="4">
        <v>1</v>
      </c>
      <c r="I29" s="4">
        <v>1</v>
      </c>
      <c r="J29" s="4">
        <v>1</v>
      </c>
      <c r="K29" s="4">
        <v>1</v>
      </c>
      <c r="L29" s="4">
        <v>1</v>
      </c>
      <c r="M29" s="4">
        <v>1</v>
      </c>
      <c r="N29" s="4">
        <v>8</v>
      </c>
      <c r="O29" s="4">
        <f t="shared" si="0"/>
        <v>0</v>
      </c>
      <c r="P29" s="4">
        <f t="shared" si="1"/>
        <v>0</v>
      </c>
      <c r="Q29" s="4">
        <f t="shared" si="2"/>
        <v>0</v>
      </c>
      <c r="R29" s="4">
        <f t="shared" si="3"/>
        <v>1</v>
      </c>
      <c r="S29" s="4">
        <f t="shared" si="4"/>
        <v>0</v>
      </c>
      <c r="T29" s="4">
        <f t="shared" si="5"/>
        <v>0</v>
      </c>
      <c r="U29" s="4">
        <f t="shared" si="6"/>
        <v>1</v>
      </c>
    </row>
    <row r="30" spans="1:21" x14ac:dyDescent="0.3">
      <c r="A30" s="4" t="s">
        <v>115</v>
      </c>
      <c r="B30" s="4" t="s">
        <v>85</v>
      </c>
      <c r="C30" s="4" t="s">
        <v>11</v>
      </c>
      <c r="D30" s="4">
        <v>1</v>
      </c>
      <c r="E30" s="4">
        <v>1</v>
      </c>
      <c r="F30" s="4">
        <v>1</v>
      </c>
      <c r="G30" s="4">
        <v>1</v>
      </c>
      <c r="H30" s="4">
        <v>1</v>
      </c>
      <c r="I30" s="4">
        <v>1</v>
      </c>
      <c r="J30" s="4"/>
      <c r="K30" s="4">
        <v>1</v>
      </c>
      <c r="L30" s="4">
        <v>1</v>
      </c>
      <c r="M30" s="4"/>
      <c r="N30" s="4">
        <v>8</v>
      </c>
      <c r="O30" s="4">
        <f t="shared" si="0"/>
        <v>0</v>
      </c>
      <c r="P30" s="4">
        <f t="shared" si="1"/>
        <v>0</v>
      </c>
      <c r="Q30" s="4">
        <f t="shared" si="2"/>
        <v>0</v>
      </c>
      <c r="R30" s="4">
        <f t="shared" si="3"/>
        <v>1</v>
      </c>
      <c r="S30" s="4">
        <f t="shared" si="4"/>
        <v>0</v>
      </c>
      <c r="T30" s="4">
        <f t="shared" si="5"/>
        <v>0</v>
      </c>
      <c r="U30" s="4">
        <f t="shared" si="6"/>
        <v>1</v>
      </c>
    </row>
    <row r="31" spans="1:21" x14ac:dyDescent="0.3">
      <c r="A31" s="4" t="s">
        <v>116</v>
      </c>
      <c r="B31" s="4" t="s">
        <v>85</v>
      </c>
      <c r="C31" s="4" t="s">
        <v>9</v>
      </c>
      <c r="D31" s="4">
        <v>1</v>
      </c>
      <c r="E31" s="4">
        <v>1</v>
      </c>
      <c r="F31" s="4">
        <v>1</v>
      </c>
      <c r="G31" s="4"/>
      <c r="H31" s="4">
        <v>1</v>
      </c>
      <c r="I31" s="4">
        <v>1</v>
      </c>
      <c r="J31" s="4">
        <v>1</v>
      </c>
      <c r="K31" s="4">
        <v>1</v>
      </c>
      <c r="L31" s="4">
        <v>1</v>
      </c>
      <c r="M31" s="4">
        <v>1</v>
      </c>
      <c r="N31" s="4">
        <v>9</v>
      </c>
      <c r="O31" s="4">
        <f t="shared" si="0"/>
        <v>0</v>
      </c>
      <c r="P31" s="4">
        <f t="shared" si="1"/>
        <v>0</v>
      </c>
      <c r="Q31" s="4">
        <f t="shared" si="2"/>
        <v>0</v>
      </c>
      <c r="R31" s="4">
        <f t="shared" si="3"/>
        <v>1</v>
      </c>
      <c r="S31" s="4">
        <f t="shared" si="4"/>
        <v>0</v>
      </c>
      <c r="T31" s="4">
        <f t="shared" si="5"/>
        <v>0</v>
      </c>
      <c r="U31" s="4">
        <f t="shared" si="6"/>
        <v>1</v>
      </c>
    </row>
    <row r="32" spans="1:21" x14ac:dyDescent="0.3">
      <c r="A32" s="4" t="s">
        <v>117</v>
      </c>
      <c r="B32" s="4" t="s">
        <v>95</v>
      </c>
      <c r="C32" s="4" t="s">
        <v>37</v>
      </c>
      <c r="D32" s="4">
        <v>1</v>
      </c>
      <c r="E32" s="4"/>
      <c r="F32" s="4"/>
      <c r="G32" s="4"/>
      <c r="H32" s="4"/>
      <c r="I32" s="4"/>
      <c r="J32" s="4"/>
      <c r="K32" s="4"/>
      <c r="L32" s="4"/>
      <c r="M32" s="4"/>
      <c r="N32" s="4">
        <v>1</v>
      </c>
      <c r="O32" s="4">
        <f t="shared" si="0"/>
        <v>1</v>
      </c>
      <c r="P32" s="4">
        <f t="shared" si="1"/>
        <v>0</v>
      </c>
      <c r="Q32" s="4">
        <f t="shared" si="2"/>
        <v>0</v>
      </c>
      <c r="R32" s="4">
        <f t="shared" si="3"/>
        <v>0</v>
      </c>
      <c r="S32" s="4">
        <f t="shared" si="4"/>
        <v>0</v>
      </c>
      <c r="T32" s="4">
        <f t="shared" si="5"/>
        <v>1</v>
      </c>
      <c r="U32" s="4">
        <f t="shared" si="6"/>
        <v>0</v>
      </c>
    </row>
    <row r="33" spans="1:21" x14ac:dyDescent="0.3">
      <c r="A33" s="4" t="s">
        <v>118</v>
      </c>
      <c r="B33" s="4" t="s">
        <v>95</v>
      </c>
      <c r="C33" s="4" t="s">
        <v>37</v>
      </c>
      <c r="D33" s="4">
        <v>1</v>
      </c>
      <c r="E33" s="4">
        <v>1</v>
      </c>
      <c r="F33" s="4"/>
      <c r="G33" s="4"/>
      <c r="H33" s="4">
        <v>1</v>
      </c>
      <c r="I33" s="4"/>
      <c r="J33" s="4"/>
      <c r="K33" s="4"/>
      <c r="L33" s="4"/>
      <c r="M33" s="4"/>
      <c r="N33" s="4">
        <v>3</v>
      </c>
      <c r="O33" s="4">
        <f t="shared" si="0"/>
        <v>1</v>
      </c>
      <c r="P33" s="4">
        <f t="shared" si="1"/>
        <v>0</v>
      </c>
      <c r="Q33" s="4">
        <f t="shared" si="2"/>
        <v>0</v>
      </c>
      <c r="R33" s="4">
        <f t="shared" si="3"/>
        <v>0</v>
      </c>
      <c r="S33" s="4">
        <f t="shared" si="4"/>
        <v>0</v>
      </c>
      <c r="T33" s="4">
        <f t="shared" si="5"/>
        <v>1</v>
      </c>
      <c r="U33" s="4">
        <f t="shared" si="6"/>
        <v>0</v>
      </c>
    </row>
    <row r="34" spans="1:21" x14ac:dyDescent="0.3">
      <c r="A34" s="4" t="s">
        <v>119</v>
      </c>
      <c r="B34" s="4" t="s">
        <v>85</v>
      </c>
      <c r="C34" s="4" t="s">
        <v>29</v>
      </c>
      <c r="D34" s="4">
        <v>1</v>
      </c>
      <c r="E34" s="4">
        <v>1</v>
      </c>
      <c r="F34" s="4">
        <v>1</v>
      </c>
      <c r="G34" s="4">
        <v>1</v>
      </c>
      <c r="H34" s="4"/>
      <c r="I34" s="4">
        <v>1</v>
      </c>
      <c r="J34" s="4">
        <v>1</v>
      </c>
      <c r="K34" s="4">
        <v>1</v>
      </c>
      <c r="L34" s="4">
        <v>1</v>
      </c>
      <c r="M34" s="4">
        <v>1</v>
      </c>
      <c r="N34" s="4">
        <v>9</v>
      </c>
      <c r="O34" s="4">
        <f t="shared" si="0"/>
        <v>0</v>
      </c>
      <c r="P34" s="4">
        <f t="shared" si="1"/>
        <v>0</v>
      </c>
      <c r="Q34" s="4">
        <f t="shared" si="2"/>
        <v>0</v>
      </c>
      <c r="R34" s="4">
        <f t="shared" si="3"/>
        <v>1</v>
      </c>
      <c r="S34" s="4">
        <f t="shared" si="4"/>
        <v>0</v>
      </c>
      <c r="T34" s="4">
        <f t="shared" si="5"/>
        <v>0</v>
      </c>
      <c r="U34" s="4">
        <f t="shared" si="6"/>
        <v>1</v>
      </c>
    </row>
    <row r="35" spans="1:21" x14ac:dyDescent="0.3">
      <c r="A35" s="4" t="s">
        <v>120</v>
      </c>
      <c r="B35" s="4" t="s">
        <v>95</v>
      </c>
      <c r="C35" s="4" t="s">
        <v>37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>
        <v>0</v>
      </c>
      <c r="O35" s="4">
        <f t="shared" si="0"/>
        <v>1</v>
      </c>
      <c r="P35" s="4">
        <f t="shared" si="1"/>
        <v>0</v>
      </c>
      <c r="Q35" s="4">
        <f t="shared" si="2"/>
        <v>0</v>
      </c>
      <c r="R35" s="4">
        <f t="shared" si="3"/>
        <v>0</v>
      </c>
      <c r="S35" s="4">
        <f t="shared" si="4"/>
        <v>0</v>
      </c>
      <c r="T35" s="4">
        <f t="shared" si="5"/>
        <v>1</v>
      </c>
      <c r="U35" s="4">
        <f t="shared" si="6"/>
        <v>0</v>
      </c>
    </row>
    <row r="36" spans="1:21" x14ac:dyDescent="0.3">
      <c r="A36" s="4" t="s">
        <v>121</v>
      </c>
      <c r="B36" s="4" t="s">
        <v>85</v>
      </c>
      <c r="C36" s="4" t="s">
        <v>16</v>
      </c>
      <c r="D36" s="4">
        <v>1</v>
      </c>
      <c r="E36" s="4">
        <v>1</v>
      </c>
      <c r="F36" s="4">
        <v>1</v>
      </c>
      <c r="G36" s="4"/>
      <c r="H36" s="4">
        <v>1</v>
      </c>
      <c r="I36" s="4">
        <v>1</v>
      </c>
      <c r="J36" s="4">
        <v>1</v>
      </c>
      <c r="K36" s="4"/>
      <c r="L36" s="4">
        <v>1</v>
      </c>
      <c r="M36" s="4"/>
      <c r="N36" s="4">
        <v>7</v>
      </c>
      <c r="O36" s="4">
        <f t="shared" si="0"/>
        <v>0</v>
      </c>
      <c r="P36" s="4">
        <f t="shared" si="1"/>
        <v>0</v>
      </c>
      <c r="Q36" s="4">
        <f t="shared" si="2"/>
        <v>1</v>
      </c>
      <c r="R36" s="4">
        <f t="shared" si="3"/>
        <v>0</v>
      </c>
      <c r="S36" s="4">
        <f t="shared" si="4"/>
        <v>0</v>
      </c>
      <c r="T36" s="4">
        <f t="shared" si="5"/>
        <v>0</v>
      </c>
      <c r="U36" s="4">
        <f t="shared" si="6"/>
        <v>1</v>
      </c>
    </row>
    <row r="37" spans="1:21" x14ac:dyDescent="0.3">
      <c r="A37" s="4" t="s">
        <v>122</v>
      </c>
      <c r="B37" s="4" t="s">
        <v>95</v>
      </c>
      <c r="C37" s="4" t="s">
        <v>37</v>
      </c>
      <c r="D37" s="4"/>
      <c r="E37" s="4"/>
      <c r="F37" s="4"/>
      <c r="G37" s="4"/>
      <c r="H37" s="4"/>
      <c r="I37" s="4"/>
      <c r="J37" s="4"/>
      <c r="K37" s="4"/>
      <c r="L37" s="4">
        <v>1</v>
      </c>
      <c r="M37" s="4"/>
      <c r="N37" s="4">
        <v>1</v>
      </c>
      <c r="O37" s="4">
        <f t="shared" si="0"/>
        <v>1</v>
      </c>
      <c r="P37" s="4">
        <f t="shared" si="1"/>
        <v>0</v>
      </c>
      <c r="Q37" s="4">
        <f t="shared" si="2"/>
        <v>0</v>
      </c>
      <c r="R37" s="4">
        <f t="shared" si="3"/>
        <v>0</v>
      </c>
      <c r="S37" s="4">
        <f t="shared" si="4"/>
        <v>0</v>
      </c>
      <c r="T37" s="4">
        <f t="shared" si="5"/>
        <v>1</v>
      </c>
      <c r="U37" s="4">
        <f t="shared" si="6"/>
        <v>0</v>
      </c>
    </row>
    <row r="38" spans="1:21" x14ac:dyDescent="0.3">
      <c r="A38" s="4" t="s">
        <v>123</v>
      </c>
      <c r="B38" s="4" t="s">
        <v>85</v>
      </c>
      <c r="C38" s="4" t="s">
        <v>22</v>
      </c>
      <c r="D38" s="4">
        <v>1</v>
      </c>
      <c r="E38" s="4">
        <v>1</v>
      </c>
      <c r="F38" s="4">
        <v>1</v>
      </c>
      <c r="G38" s="4">
        <v>1</v>
      </c>
      <c r="H38" s="4">
        <v>1</v>
      </c>
      <c r="I38" s="4"/>
      <c r="J38" s="4"/>
      <c r="K38" s="4"/>
      <c r="L38" s="4">
        <v>1</v>
      </c>
      <c r="M38" s="4">
        <v>1</v>
      </c>
      <c r="N38" s="4">
        <v>7</v>
      </c>
      <c r="O38" s="4">
        <f t="shared" si="0"/>
        <v>0</v>
      </c>
      <c r="P38" s="4">
        <f t="shared" si="1"/>
        <v>0</v>
      </c>
      <c r="Q38" s="4">
        <f t="shared" si="2"/>
        <v>1</v>
      </c>
      <c r="R38" s="4">
        <f t="shared" si="3"/>
        <v>0</v>
      </c>
      <c r="S38" s="4">
        <f t="shared" si="4"/>
        <v>0</v>
      </c>
      <c r="T38" s="4">
        <f t="shared" si="5"/>
        <v>0</v>
      </c>
      <c r="U38" s="4">
        <f t="shared" si="6"/>
        <v>1</v>
      </c>
    </row>
    <row r="39" spans="1:21" x14ac:dyDescent="0.3">
      <c r="A39" s="4" t="s">
        <v>124</v>
      </c>
      <c r="B39" s="4" t="s">
        <v>85</v>
      </c>
      <c r="C39" s="4" t="s">
        <v>9</v>
      </c>
      <c r="D39" s="4"/>
      <c r="E39" s="4"/>
      <c r="F39" s="4"/>
      <c r="G39" s="4"/>
      <c r="H39" s="4">
        <v>1</v>
      </c>
      <c r="I39" s="4">
        <v>1</v>
      </c>
      <c r="J39" s="4">
        <v>1</v>
      </c>
      <c r="K39" s="4"/>
      <c r="L39" s="4"/>
      <c r="M39" s="4">
        <v>1</v>
      </c>
      <c r="N39" s="4">
        <v>4</v>
      </c>
      <c r="O39" s="4">
        <f t="shared" si="0"/>
        <v>0</v>
      </c>
      <c r="P39" s="4">
        <f t="shared" si="1"/>
        <v>1</v>
      </c>
      <c r="Q39" s="4">
        <f t="shared" si="2"/>
        <v>0</v>
      </c>
      <c r="R39" s="4">
        <f t="shared" si="3"/>
        <v>0</v>
      </c>
      <c r="S39" s="4">
        <f t="shared" si="4"/>
        <v>0</v>
      </c>
      <c r="T39" s="4">
        <f t="shared" si="5"/>
        <v>1</v>
      </c>
      <c r="U39" s="4">
        <f t="shared" si="6"/>
        <v>0</v>
      </c>
    </row>
    <row r="40" spans="1:21" x14ac:dyDescent="0.3">
      <c r="A40" s="4" t="s">
        <v>125</v>
      </c>
      <c r="B40" s="4" t="s">
        <v>85</v>
      </c>
      <c r="C40" s="4" t="s">
        <v>126</v>
      </c>
      <c r="D40" s="4"/>
      <c r="E40" s="4">
        <v>1</v>
      </c>
      <c r="F40" s="4">
        <v>1</v>
      </c>
      <c r="G40" s="4"/>
      <c r="H40" s="4">
        <v>1</v>
      </c>
      <c r="I40" s="4">
        <v>1</v>
      </c>
      <c r="J40" s="4"/>
      <c r="K40" s="4"/>
      <c r="L40" s="4"/>
      <c r="M40" s="4">
        <v>1</v>
      </c>
      <c r="N40" s="4">
        <v>5</v>
      </c>
      <c r="O40" s="4">
        <f t="shared" si="0"/>
        <v>0</v>
      </c>
      <c r="P40" s="4">
        <f t="shared" si="1"/>
        <v>1</v>
      </c>
      <c r="Q40" s="4">
        <f t="shared" si="2"/>
        <v>0</v>
      </c>
      <c r="R40" s="4">
        <f t="shared" si="3"/>
        <v>0</v>
      </c>
      <c r="S40" s="4">
        <f t="shared" si="4"/>
        <v>0</v>
      </c>
      <c r="T40" s="4">
        <f t="shared" si="5"/>
        <v>1</v>
      </c>
      <c r="U40" s="4">
        <f t="shared" si="6"/>
        <v>0</v>
      </c>
    </row>
    <row r="41" spans="1:21" x14ac:dyDescent="0.3">
      <c r="A41" s="4" t="s">
        <v>127</v>
      </c>
      <c r="B41" s="4" t="s">
        <v>85</v>
      </c>
      <c r="C41" s="4" t="s">
        <v>37</v>
      </c>
      <c r="D41" s="4"/>
      <c r="E41" s="4"/>
      <c r="F41" s="4">
        <v>1</v>
      </c>
      <c r="G41" s="4">
        <v>1</v>
      </c>
      <c r="H41" s="4"/>
      <c r="I41" s="4"/>
      <c r="J41" s="4"/>
      <c r="K41" s="4"/>
      <c r="L41" s="4"/>
      <c r="M41" s="4">
        <v>1</v>
      </c>
      <c r="N41" s="4">
        <v>3</v>
      </c>
      <c r="O41" s="4">
        <f t="shared" si="0"/>
        <v>1</v>
      </c>
      <c r="P41" s="4">
        <f t="shared" si="1"/>
        <v>0</v>
      </c>
      <c r="Q41" s="4">
        <f t="shared" si="2"/>
        <v>0</v>
      </c>
      <c r="R41" s="4">
        <f t="shared" si="3"/>
        <v>0</v>
      </c>
      <c r="S41" s="4">
        <f t="shared" si="4"/>
        <v>0</v>
      </c>
      <c r="T41" s="4">
        <f t="shared" si="5"/>
        <v>1</v>
      </c>
      <c r="U41" s="4">
        <f t="shared" si="6"/>
        <v>0</v>
      </c>
    </row>
    <row r="42" spans="1:21" x14ac:dyDescent="0.3">
      <c r="A42" s="4" t="s">
        <v>128</v>
      </c>
      <c r="B42" s="4" t="s">
        <v>85</v>
      </c>
      <c r="C42" s="4" t="s">
        <v>15</v>
      </c>
      <c r="D42" s="4">
        <v>1</v>
      </c>
      <c r="E42" s="4">
        <v>1</v>
      </c>
      <c r="F42" s="4"/>
      <c r="G42" s="4"/>
      <c r="H42" s="4">
        <v>1</v>
      </c>
      <c r="I42" s="4">
        <v>1</v>
      </c>
      <c r="J42" s="4">
        <v>1</v>
      </c>
      <c r="K42" s="4">
        <v>1</v>
      </c>
      <c r="L42" s="4">
        <v>1</v>
      </c>
      <c r="M42" s="4">
        <v>1</v>
      </c>
      <c r="N42" s="4">
        <v>8</v>
      </c>
      <c r="O42" s="4">
        <f t="shared" si="0"/>
        <v>0</v>
      </c>
      <c r="P42" s="4">
        <f t="shared" si="1"/>
        <v>0</v>
      </c>
      <c r="Q42" s="4">
        <f t="shared" si="2"/>
        <v>0</v>
      </c>
      <c r="R42" s="4">
        <f t="shared" si="3"/>
        <v>1</v>
      </c>
      <c r="S42" s="4">
        <f t="shared" si="4"/>
        <v>0</v>
      </c>
      <c r="T42" s="4">
        <f t="shared" si="5"/>
        <v>0</v>
      </c>
      <c r="U42" s="4">
        <f t="shared" si="6"/>
        <v>1</v>
      </c>
    </row>
    <row r="43" spans="1:21" x14ac:dyDescent="0.3">
      <c r="A43" s="4" t="s">
        <v>129</v>
      </c>
      <c r="B43" s="4" t="s">
        <v>85</v>
      </c>
      <c r="C43" s="4" t="s">
        <v>25</v>
      </c>
      <c r="D43" s="4">
        <v>1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/>
      <c r="K43" s="4">
        <v>1</v>
      </c>
      <c r="L43" s="4">
        <v>1</v>
      </c>
      <c r="M43" s="4">
        <v>1</v>
      </c>
      <c r="N43" s="4">
        <v>9</v>
      </c>
      <c r="O43" s="4">
        <f t="shared" si="0"/>
        <v>0</v>
      </c>
      <c r="P43" s="4">
        <f t="shared" si="1"/>
        <v>0</v>
      </c>
      <c r="Q43" s="4">
        <f t="shared" si="2"/>
        <v>0</v>
      </c>
      <c r="R43" s="4">
        <f t="shared" si="3"/>
        <v>1</v>
      </c>
      <c r="S43" s="4">
        <f t="shared" si="4"/>
        <v>0</v>
      </c>
      <c r="T43" s="4">
        <f t="shared" si="5"/>
        <v>0</v>
      </c>
      <c r="U43" s="4">
        <f t="shared" si="6"/>
        <v>1</v>
      </c>
    </row>
    <row r="44" spans="1:21" x14ac:dyDescent="0.3">
      <c r="A44" s="4" t="s">
        <v>130</v>
      </c>
      <c r="B44" s="4" t="s">
        <v>85</v>
      </c>
      <c r="C44" s="4" t="s">
        <v>131</v>
      </c>
      <c r="D44" s="4"/>
      <c r="E44" s="4"/>
      <c r="F44" s="4"/>
      <c r="G44" s="4">
        <v>1</v>
      </c>
      <c r="H44" s="4">
        <v>1</v>
      </c>
      <c r="I44" s="4"/>
      <c r="J44" s="4"/>
      <c r="K44" s="4">
        <v>1</v>
      </c>
      <c r="L44" s="4"/>
      <c r="M44" s="4">
        <v>1</v>
      </c>
      <c r="N44" s="4">
        <v>4</v>
      </c>
      <c r="O44" s="4">
        <f t="shared" si="0"/>
        <v>0</v>
      </c>
      <c r="P44" s="4">
        <f t="shared" si="1"/>
        <v>1</v>
      </c>
      <c r="Q44" s="4">
        <f t="shared" si="2"/>
        <v>0</v>
      </c>
      <c r="R44" s="4">
        <f t="shared" si="3"/>
        <v>0</v>
      </c>
      <c r="S44" s="4">
        <f t="shared" si="4"/>
        <v>0</v>
      </c>
      <c r="T44" s="4">
        <f t="shared" si="5"/>
        <v>1</v>
      </c>
      <c r="U44" s="4">
        <f t="shared" si="6"/>
        <v>0</v>
      </c>
    </row>
    <row r="45" spans="1:21" x14ac:dyDescent="0.3">
      <c r="A45" s="4" t="s">
        <v>132</v>
      </c>
      <c r="B45" s="4" t="s">
        <v>85</v>
      </c>
      <c r="C45" s="4" t="s">
        <v>40</v>
      </c>
      <c r="D45" s="4">
        <v>1</v>
      </c>
      <c r="E45" s="4">
        <v>1</v>
      </c>
      <c r="F45" s="4"/>
      <c r="G45" s="4"/>
      <c r="H45" s="4">
        <v>1</v>
      </c>
      <c r="I45" s="4">
        <v>1</v>
      </c>
      <c r="J45" s="4"/>
      <c r="K45" s="4">
        <v>1</v>
      </c>
      <c r="L45" s="4">
        <v>1</v>
      </c>
      <c r="M45" s="4">
        <v>1</v>
      </c>
      <c r="N45" s="4">
        <v>7</v>
      </c>
      <c r="O45" s="4">
        <f t="shared" si="0"/>
        <v>0</v>
      </c>
      <c r="P45" s="4">
        <f t="shared" si="1"/>
        <v>0</v>
      </c>
      <c r="Q45" s="4">
        <f t="shared" si="2"/>
        <v>1</v>
      </c>
      <c r="R45" s="4">
        <f t="shared" si="3"/>
        <v>0</v>
      </c>
      <c r="S45" s="4">
        <f t="shared" si="4"/>
        <v>0</v>
      </c>
      <c r="T45" s="4">
        <f t="shared" si="5"/>
        <v>0</v>
      </c>
      <c r="U45" s="4">
        <f t="shared" si="6"/>
        <v>1</v>
      </c>
    </row>
    <row r="46" spans="1:21" x14ac:dyDescent="0.3">
      <c r="A46" s="4" t="s">
        <v>133</v>
      </c>
      <c r="B46" s="4" t="s">
        <v>85</v>
      </c>
      <c r="C46" s="4" t="s">
        <v>24</v>
      </c>
      <c r="D46" s="4">
        <v>1</v>
      </c>
      <c r="E46" s="4">
        <v>1</v>
      </c>
      <c r="F46" s="4">
        <v>1</v>
      </c>
      <c r="G46" s="4">
        <v>1</v>
      </c>
      <c r="H46" s="4">
        <v>1</v>
      </c>
      <c r="I46" s="4">
        <v>1</v>
      </c>
      <c r="J46" s="4"/>
      <c r="K46" s="4">
        <v>1</v>
      </c>
      <c r="L46" s="4"/>
      <c r="M46" s="4">
        <v>1</v>
      </c>
      <c r="N46" s="4">
        <v>8</v>
      </c>
      <c r="O46" s="4">
        <f t="shared" si="0"/>
        <v>0</v>
      </c>
      <c r="P46" s="4">
        <f t="shared" si="1"/>
        <v>0</v>
      </c>
      <c r="Q46" s="4">
        <f t="shared" si="2"/>
        <v>0</v>
      </c>
      <c r="R46" s="4">
        <f t="shared" si="3"/>
        <v>1</v>
      </c>
      <c r="S46" s="4">
        <f t="shared" si="4"/>
        <v>0</v>
      </c>
      <c r="T46" s="4">
        <f t="shared" si="5"/>
        <v>0</v>
      </c>
      <c r="U46" s="4">
        <f t="shared" si="6"/>
        <v>1</v>
      </c>
    </row>
    <row r="47" spans="1:21" x14ac:dyDescent="0.3">
      <c r="A47" s="4" t="s">
        <v>134</v>
      </c>
      <c r="B47" s="4" t="s">
        <v>17</v>
      </c>
      <c r="C47" s="4" t="s">
        <v>25</v>
      </c>
      <c r="D47" s="4">
        <v>1</v>
      </c>
      <c r="E47" s="4">
        <v>1</v>
      </c>
      <c r="F47" s="4">
        <v>1</v>
      </c>
      <c r="G47" s="4">
        <v>1</v>
      </c>
      <c r="H47" s="4">
        <v>1</v>
      </c>
      <c r="I47" s="4">
        <v>1</v>
      </c>
      <c r="J47" s="4"/>
      <c r="K47" s="4">
        <v>1</v>
      </c>
      <c r="L47" s="4">
        <v>1</v>
      </c>
      <c r="M47" s="4">
        <v>1</v>
      </c>
      <c r="N47" s="4">
        <v>9</v>
      </c>
      <c r="O47" s="4">
        <f t="shared" si="0"/>
        <v>0</v>
      </c>
      <c r="P47" s="4">
        <f t="shared" si="1"/>
        <v>0</v>
      </c>
      <c r="Q47" s="4">
        <f t="shared" si="2"/>
        <v>0</v>
      </c>
      <c r="R47" s="4">
        <f t="shared" si="3"/>
        <v>1</v>
      </c>
      <c r="S47" s="4">
        <f t="shared" si="4"/>
        <v>0</v>
      </c>
      <c r="T47" s="4">
        <f t="shared" si="5"/>
        <v>0</v>
      </c>
      <c r="U47" s="4">
        <f t="shared" si="6"/>
        <v>1</v>
      </c>
    </row>
    <row r="48" spans="1:21" x14ac:dyDescent="0.3">
      <c r="A48" s="4" t="s">
        <v>135</v>
      </c>
      <c r="B48" s="4" t="s">
        <v>85</v>
      </c>
      <c r="C48" s="4" t="s">
        <v>8</v>
      </c>
      <c r="D48" s="4">
        <v>1</v>
      </c>
      <c r="E48" s="4">
        <v>1</v>
      </c>
      <c r="F48" s="4">
        <v>1</v>
      </c>
      <c r="G48" s="4">
        <v>1</v>
      </c>
      <c r="H48" s="4">
        <v>1</v>
      </c>
      <c r="I48" s="4">
        <v>1</v>
      </c>
      <c r="J48" s="4"/>
      <c r="K48" s="4">
        <v>1</v>
      </c>
      <c r="L48" s="4">
        <v>1</v>
      </c>
      <c r="M48" s="4">
        <v>1</v>
      </c>
      <c r="N48" s="4">
        <v>9</v>
      </c>
      <c r="O48" s="4">
        <f t="shared" si="0"/>
        <v>0</v>
      </c>
      <c r="P48" s="4">
        <f t="shared" si="1"/>
        <v>0</v>
      </c>
      <c r="Q48" s="4">
        <f t="shared" si="2"/>
        <v>0</v>
      </c>
      <c r="R48" s="4">
        <f t="shared" si="3"/>
        <v>1</v>
      </c>
      <c r="S48" s="4">
        <f t="shared" si="4"/>
        <v>0</v>
      </c>
      <c r="T48" s="4">
        <f t="shared" si="5"/>
        <v>0</v>
      </c>
      <c r="U48" s="4">
        <f t="shared" si="6"/>
        <v>1</v>
      </c>
    </row>
    <row r="49" spans="1:21" x14ac:dyDescent="0.3">
      <c r="A49" s="4" t="s">
        <v>136</v>
      </c>
      <c r="B49" s="4" t="s">
        <v>85</v>
      </c>
      <c r="C49" s="4" t="s">
        <v>8</v>
      </c>
      <c r="D49" s="4">
        <v>1</v>
      </c>
      <c r="E49" s="4">
        <v>1</v>
      </c>
      <c r="F49" s="4">
        <v>1</v>
      </c>
      <c r="G49" s="4">
        <v>1</v>
      </c>
      <c r="H49" s="4">
        <v>1</v>
      </c>
      <c r="I49" s="4">
        <v>1</v>
      </c>
      <c r="J49" s="4">
        <v>1</v>
      </c>
      <c r="K49" s="4">
        <v>1</v>
      </c>
      <c r="L49" s="4">
        <v>1</v>
      </c>
      <c r="M49" s="4">
        <v>1</v>
      </c>
      <c r="N49" s="4">
        <v>10</v>
      </c>
      <c r="O49" s="4">
        <f t="shared" si="0"/>
        <v>0</v>
      </c>
      <c r="P49" s="4">
        <f t="shared" si="1"/>
        <v>0</v>
      </c>
      <c r="Q49" s="4">
        <f t="shared" si="2"/>
        <v>0</v>
      </c>
      <c r="R49" s="4">
        <f t="shared" si="3"/>
        <v>0</v>
      </c>
      <c r="S49" s="4">
        <f t="shared" si="4"/>
        <v>1</v>
      </c>
      <c r="T49" s="4">
        <f t="shared" si="5"/>
        <v>0</v>
      </c>
      <c r="U49" s="4">
        <f t="shared" si="6"/>
        <v>1</v>
      </c>
    </row>
    <row r="50" spans="1:21" x14ac:dyDescent="0.3">
      <c r="A50" s="4" t="s">
        <v>137</v>
      </c>
      <c r="B50" s="4" t="s">
        <v>85</v>
      </c>
      <c r="C50" s="4" t="s">
        <v>126</v>
      </c>
      <c r="D50" s="4"/>
      <c r="E50" s="4">
        <v>1</v>
      </c>
      <c r="F50" s="4"/>
      <c r="G50" s="4"/>
      <c r="H50" s="4"/>
      <c r="I50" s="4">
        <v>1</v>
      </c>
      <c r="J50" s="4">
        <v>1</v>
      </c>
      <c r="K50" s="4"/>
      <c r="L50" s="4"/>
      <c r="M50" s="4">
        <v>1</v>
      </c>
      <c r="N50" s="4">
        <v>4</v>
      </c>
      <c r="O50" s="4">
        <f t="shared" si="0"/>
        <v>0</v>
      </c>
      <c r="P50" s="4">
        <f t="shared" si="1"/>
        <v>1</v>
      </c>
      <c r="Q50" s="4">
        <f t="shared" si="2"/>
        <v>0</v>
      </c>
      <c r="R50" s="4">
        <f t="shared" si="3"/>
        <v>0</v>
      </c>
      <c r="S50" s="4">
        <f t="shared" si="4"/>
        <v>0</v>
      </c>
      <c r="T50" s="4">
        <f t="shared" si="5"/>
        <v>1</v>
      </c>
      <c r="U50" s="4">
        <f t="shared" si="6"/>
        <v>0</v>
      </c>
    </row>
    <row r="51" spans="1:21" x14ac:dyDescent="0.3">
      <c r="A51" s="4" t="s">
        <v>138</v>
      </c>
      <c r="B51" s="4" t="s">
        <v>95</v>
      </c>
      <c r="C51" s="4" t="s">
        <v>8</v>
      </c>
      <c r="D51" s="4">
        <v>1</v>
      </c>
      <c r="E51" s="4">
        <v>1</v>
      </c>
      <c r="F51" s="4"/>
      <c r="G51" s="4">
        <v>1</v>
      </c>
      <c r="H51" s="4">
        <v>1</v>
      </c>
      <c r="I51" s="4">
        <v>1</v>
      </c>
      <c r="J51" s="4"/>
      <c r="K51" s="4">
        <v>1</v>
      </c>
      <c r="L51" s="4"/>
      <c r="M51" s="4">
        <v>1</v>
      </c>
      <c r="N51" s="4">
        <v>7</v>
      </c>
      <c r="O51" s="4">
        <f t="shared" si="0"/>
        <v>0</v>
      </c>
      <c r="P51" s="4">
        <f t="shared" si="1"/>
        <v>0</v>
      </c>
      <c r="Q51" s="4">
        <f t="shared" si="2"/>
        <v>1</v>
      </c>
      <c r="R51" s="4">
        <f t="shared" si="3"/>
        <v>0</v>
      </c>
      <c r="S51" s="4">
        <f t="shared" si="4"/>
        <v>0</v>
      </c>
      <c r="T51" s="4">
        <f t="shared" si="5"/>
        <v>0</v>
      </c>
      <c r="U51" s="4">
        <f t="shared" si="6"/>
        <v>1</v>
      </c>
    </row>
    <row r="52" spans="1:21" x14ac:dyDescent="0.3">
      <c r="A52" s="4" t="s">
        <v>139</v>
      </c>
      <c r="B52" s="4" t="s">
        <v>85</v>
      </c>
      <c r="C52" s="4" t="s">
        <v>9</v>
      </c>
      <c r="D52" s="4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/>
      <c r="K52" s="4"/>
      <c r="L52" s="4"/>
      <c r="M52" s="4"/>
      <c r="N52" s="4">
        <v>6</v>
      </c>
      <c r="O52" s="4">
        <f t="shared" si="0"/>
        <v>0</v>
      </c>
      <c r="P52" s="4">
        <f t="shared" si="1"/>
        <v>0</v>
      </c>
      <c r="Q52" s="4">
        <f t="shared" si="2"/>
        <v>1</v>
      </c>
      <c r="R52" s="4">
        <f t="shared" si="3"/>
        <v>0</v>
      </c>
      <c r="S52" s="4">
        <f t="shared" si="4"/>
        <v>0</v>
      </c>
      <c r="T52" s="4">
        <f t="shared" si="5"/>
        <v>0</v>
      </c>
      <c r="U52" s="4">
        <f t="shared" si="6"/>
        <v>1</v>
      </c>
    </row>
    <row r="53" spans="1:21" x14ac:dyDescent="0.3">
      <c r="A53" s="4" t="s">
        <v>140</v>
      </c>
      <c r="B53" s="4" t="s">
        <v>85</v>
      </c>
      <c r="C53" s="4" t="s">
        <v>8</v>
      </c>
      <c r="D53" s="4">
        <v>1</v>
      </c>
      <c r="E53" s="4">
        <v>1</v>
      </c>
      <c r="F53" s="4">
        <v>1</v>
      </c>
      <c r="G53" s="4">
        <v>1</v>
      </c>
      <c r="H53" s="4">
        <v>1</v>
      </c>
      <c r="I53" s="4">
        <v>1</v>
      </c>
      <c r="J53" s="4">
        <v>1</v>
      </c>
      <c r="K53" s="4"/>
      <c r="L53" s="4">
        <v>1</v>
      </c>
      <c r="M53" s="4"/>
      <c r="N53" s="4">
        <v>8</v>
      </c>
      <c r="O53" s="4">
        <f t="shared" si="0"/>
        <v>0</v>
      </c>
      <c r="P53" s="4">
        <f t="shared" si="1"/>
        <v>0</v>
      </c>
      <c r="Q53" s="4">
        <f t="shared" si="2"/>
        <v>0</v>
      </c>
      <c r="R53" s="4">
        <f t="shared" si="3"/>
        <v>1</v>
      </c>
      <c r="S53" s="4">
        <f t="shared" si="4"/>
        <v>0</v>
      </c>
      <c r="T53" s="4">
        <f t="shared" si="5"/>
        <v>0</v>
      </c>
      <c r="U53" s="4">
        <f t="shared" si="6"/>
        <v>1</v>
      </c>
    </row>
    <row r="54" spans="1:21" x14ac:dyDescent="0.3">
      <c r="A54" s="4" t="s">
        <v>141</v>
      </c>
      <c r="B54" s="4" t="s">
        <v>85</v>
      </c>
      <c r="C54" s="4" t="s">
        <v>25</v>
      </c>
      <c r="D54" s="4">
        <v>1</v>
      </c>
      <c r="E54" s="4">
        <v>1</v>
      </c>
      <c r="F54" s="4">
        <v>1</v>
      </c>
      <c r="G54" s="4">
        <v>1</v>
      </c>
      <c r="H54" s="4">
        <v>1</v>
      </c>
      <c r="I54" s="4">
        <v>1</v>
      </c>
      <c r="J54" s="4">
        <v>1</v>
      </c>
      <c r="K54" s="4">
        <v>1</v>
      </c>
      <c r="L54" s="4">
        <v>1</v>
      </c>
      <c r="M54" s="4">
        <v>1</v>
      </c>
      <c r="N54" s="4">
        <v>10</v>
      </c>
      <c r="O54" s="4">
        <f t="shared" si="0"/>
        <v>0</v>
      </c>
      <c r="P54" s="4">
        <f t="shared" si="1"/>
        <v>0</v>
      </c>
      <c r="Q54" s="4">
        <f t="shared" si="2"/>
        <v>0</v>
      </c>
      <c r="R54" s="4">
        <f t="shared" si="3"/>
        <v>0</v>
      </c>
      <c r="S54" s="4">
        <f t="shared" si="4"/>
        <v>1</v>
      </c>
      <c r="T54" s="4">
        <f t="shared" si="5"/>
        <v>0</v>
      </c>
      <c r="U54" s="4">
        <f t="shared" si="6"/>
        <v>1</v>
      </c>
    </row>
    <row r="55" spans="1:21" x14ac:dyDescent="0.3">
      <c r="A55" s="4" t="s">
        <v>142</v>
      </c>
      <c r="B55" s="4" t="s">
        <v>95</v>
      </c>
      <c r="C55" s="4" t="s">
        <v>8</v>
      </c>
      <c r="D55" s="4">
        <v>1</v>
      </c>
      <c r="E55" s="4">
        <v>1</v>
      </c>
      <c r="F55" s="4">
        <v>1</v>
      </c>
      <c r="G55" s="4">
        <v>1</v>
      </c>
      <c r="H55" s="4">
        <v>1</v>
      </c>
      <c r="I55" s="4">
        <v>1</v>
      </c>
      <c r="J55" s="4"/>
      <c r="K55" s="4">
        <v>1</v>
      </c>
      <c r="L55" s="4">
        <v>1</v>
      </c>
      <c r="M55" s="4">
        <v>1</v>
      </c>
      <c r="N55" s="4">
        <v>9</v>
      </c>
      <c r="O55" s="4">
        <f t="shared" si="0"/>
        <v>0</v>
      </c>
      <c r="P55" s="4">
        <f t="shared" si="1"/>
        <v>0</v>
      </c>
      <c r="Q55" s="4">
        <f t="shared" si="2"/>
        <v>0</v>
      </c>
      <c r="R55" s="4">
        <f t="shared" si="3"/>
        <v>1</v>
      </c>
      <c r="S55" s="4">
        <f t="shared" si="4"/>
        <v>0</v>
      </c>
      <c r="T55" s="4">
        <f t="shared" si="5"/>
        <v>0</v>
      </c>
      <c r="U55" s="4">
        <f t="shared" si="6"/>
        <v>1</v>
      </c>
    </row>
    <row r="56" spans="1:21" x14ac:dyDescent="0.3">
      <c r="A56" s="4" t="s">
        <v>143</v>
      </c>
      <c r="B56" s="4" t="s">
        <v>85</v>
      </c>
      <c r="C56" s="4" t="s">
        <v>8</v>
      </c>
      <c r="D56" s="4">
        <v>1</v>
      </c>
      <c r="E56" s="4">
        <v>1</v>
      </c>
      <c r="F56" s="4">
        <v>1</v>
      </c>
      <c r="G56" s="4">
        <v>1</v>
      </c>
      <c r="H56" s="4">
        <v>1</v>
      </c>
      <c r="I56" s="4">
        <v>1</v>
      </c>
      <c r="J56" s="4"/>
      <c r="K56" s="4">
        <v>1</v>
      </c>
      <c r="L56" s="4">
        <v>1</v>
      </c>
      <c r="M56" s="4">
        <v>1</v>
      </c>
      <c r="N56" s="4">
        <v>9</v>
      </c>
      <c r="O56" s="4">
        <f t="shared" si="0"/>
        <v>0</v>
      </c>
      <c r="P56" s="4">
        <f t="shared" si="1"/>
        <v>0</v>
      </c>
      <c r="Q56" s="4">
        <f t="shared" si="2"/>
        <v>0</v>
      </c>
      <c r="R56" s="4">
        <f t="shared" si="3"/>
        <v>1</v>
      </c>
      <c r="S56" s="4">
        <f t="shared" si="4"/>
        <v>0</v>
      </c>
      <c r="T56" s="4">
        <f t="shared" si="5"/>
        <v>0</v>
      </c>
      <c r="U56" s="4">
        <f t="shared" si="6"/>
        <v>1</v>
      </c>
    </row>
    <row r="57" spans="1:21" x14ac:dyDescent="0.3">
      <c r="A57" s="4" t="s">
        <v>144</v>
      </c>
      <c r="B57" s="4" t="s">
        <v>85</v>
      </c>
      <c r="C57" s="4" t="s">
        <v>8</v>
      </c>
      <c r="D57" s="4"/>
      <c r="E57" s="4">
        <v>1</v>
      </c>
      <c r="F57" s="4">
        <v>1</v>
      </c>
      <c r="G57" s="4"/>
      <c r="H57" s="4"/>
      <c r="I57" s="4">
        <v>1</v>
      </c>
      <c r="J57" s="4">
        <v>1</v>
      </c>
      <c r="K57" s="4">
        <v>1</v>
      </c>
      <c r="L57" s="4"/>
      <c r="M57" s="4">
        <v>1</v>
      </c>
      <c r="N57" s="4">
        <v>6</v>
      </c>
      <c r="O57" s="4">
        <f t="shared" si="0"/>
        <v>0</v>
      </c>
      <c r="P57" s="4">
        <f t="shared" si="1"/>
        <v>0</v>
      </c>
      <c r="Q57" s="4">
        <f t="shared" si="2"/>
        <v>1</v>
      </c>
      <c r="R57" s="4">
        <f t="shared" si="3"/>
        <v>0</v>
      </c>
      <c r="S57" s="4">
        <f t="shared" si="4"/>
        <v>0</v>
      </c>
      <c r="T57" s="4">
        <f t="shared" si="5"/>
        <v>0</v>
      </c>
      <c r="U57" s="4">
        <f t="shared" si="6"/>
        <v>1</v>
      </c>
    </row>
    <row r="58" spans="1:21" x14ac:dyDescent="0.3">
      <c r="A58" s="4" t="s">
        <v>145</v>
      </c>
      <c r="B58" s="4" t="s">
        <v>85</v>
      </c>
      <c r="C58" s="4" t="s">
        <v>8</v>
      </c>
      <c r="D58" s="4">
        <v>1</v>
      </c>
      <c r="E58" s="4">
        <v>1</v>
      </c>
      <c r="F58" s="4">
        <v>1</v>
      </c>
      <c r="G58" s="4"/>
      <c r="H58" s="4">
        <v>1</v>
      </c>
      <c r="I58" s="4">
        <v>1</v>
      </c>
      <c r="J58" s="4"/>
      <c r="K58" s="4">
        <v>1</v>
      </c>
      <c r="L58" s="4">
        <v>1</v>
      </c>
      <c r="M58" s="4">
        <v>1</v>
      </c>
      <c r="N58" s="4">
        <v>8</v>
      </c>
      <c r="O58" s="4">
        <f t="shared" si="0"/>
        <v>0</v>
      </c>
      <c r="P58" s="4">
        <f t="shared" si="1"/>
        <v>0</v>
      </c>
      <c r="Q58" s="4">
        <f t="shared" si="2"/>
        <v>0</v>
      </c>
      <c r="R58" s="4">
        <f t="shared" si="3"/>
        <v>1</v>
      </c>
      <c r="S58" s="4">
        <f t="shared" si="4"/>
        <v>0</v>
      </c>
      <c r="T58" s="4">
        <f t="shared" si="5"/>
        <v>0</v>
      </c>
      <c r="U58" s="4">
        <f t="shared" si="6"/>
        <v>1</v>
      </c>
    </row>
    <row r="59" spans="1:21" x14ac:dyDescent="0.3">
      <c r="A59" s="4" t="s">
        <v>146</v>
      </c>
      <c r="B59" s="4" t="s">
        <v>85</v>
      </c>
      <c r="C59" s="4" t="s">
        <v>8</v>
      </c>
      <c r="D59" s="4">
        <v>1</v>
      </c>
      <c r="E59" s="4">
        <v>1</v>
      </c>
      <c r="F59" s="4">
        <v>1</v>
      </c>
      <c r="G59" s="4"/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9</v>
      </c>
      <c r="O59" s="4">
        <f t="shared" si="0"/>
        <v>0</v>
      </c>
      <c r="P59" s="4">
        <f t="shared" si="1"/>
        <v>0</v>
      </c>
      <c r="Q59" s="4">
        <f t="shared" si="2"/>
        <v>0</v>
      </c>
      <c r="R59" s="4">
        <f t="shared" si="3"/>
        <v>1</v>
      </c>
      <c r="S59" s="4">
        <f t="shared" si="4"/>
        <v>0</v>
      </c>
      <c r="T59" s="4">
        <f t="shared" si="5"/>
        <v>0</v>
      </c>
      <c r="U59" s="4">
        <f t="shared" si="6"/>
        <v>1</v>
      </c>
    </row>
    <row r="60" spans="1:21" x14ac:dyDescent="0.3">
      <c r="A60" s="4" t="s">
        <v>147</v>
      </c>
      <c r="B60" s="4" t="s">
        <v>85</v>
      </c>
      <c r="C60" s="4" t="s">
        <v>8</v>
      </c>
      <c r="D60" s="4">
        <v>1</v>
      </c>
      <c r="E60" s="4">
        <v>1</v>
      </c>
      <c r="F60" s="4">
        <v>1</v>
      </c>
      <c r="G60" s="4"/>
      <c r="H60" s="4">
        <v>1</v>
      </c>
      <c r="I60" s="4">
        <v>1</v>
      </c>
      <c r="J60" s="4">
        <v>1</v>
      </c>
      <c r="K60" s="4"/>
      <c r="L60" s="4">
        <v>1</v>
      </c>
      <c r="M60" s="4">
        <v>1</v>
      </c>
      <c r="N60" s="4">
        <v>8</v>
      </c>
      <c r="O60" s="4">
        <f t="shared" si="0"/>
        <v>0</v>
      </c>
      <c r="P60" s="4">
        <f t="shared" si="1"/>
        <v>0</v>
      </c>
      <c r="Q60" s="4">
        <f t="shared" si="2"/>
        <v>0</v>
      </c>
      <c r="R60" s="4">
        <f t="shared" si="3"/>
        <v>1</v>
      </c>
      <c r="S60" s="4">
        <f t="shared" si="4"/>
        <v>0</v>
      </c>
      <c r="T60" s="4">
        <f t="shared" si="5"/>
        <v>0</v>
      </c>
      <c r="U60" s="4">
        <f t="shared" si="6"/>
        <v>1</v>
      </c>
    </row>
    <row r="61" spans="1:21" x14ac:dyDescent="0.3">
      <c r="A61" s="4" t="s">
        <v>148</v>
      </c>
      <c r="B61" s="4" t="s">
        <v>95</v>
      </c>
      <c r="C61" s="4" t="s">
        <v>8</v>
      </c>
      <c r="D61" s="4">
        <v>1</v>
      </c>
      <c r="E61" s="4">
        <v>1</v>
      </c>
      <c r="F61" s="4">
        <v>1</v>
      </c>
      <c r="G61" s="4"/>
      <c r="H61" s="4">
        <v>1</v>
      </c>
      <c r="I61" s="4">
        <v>1</v>
      </c>
      <c r="J61" s="4">
        <v>1</v>
      </c>
      <c r="K61" s="4">
        <v>1</v>
      </c>
      <c r="L61" s="4">
        <v>1</v>
      </c>
      <c r="M61" s="4">
        <v>1</v>
      </c>
      <c r="N61" s="4">
        <v>9</v>
      </c>
      <c r="O61" s="4">
        <f t="shared" si="0"/>
        <v>0</v>
      </c>
      <c r="P61" s="4">
        <f t="shared" si="1"/>
        <v>0</v>
      </c>
      <c r="Q61" s="4">
        <f t="shared" si="2"/>
        <v>0</v>
      </c>
      <c r="R61" s="4">
        <f t="shared" si="3"/>
        <v>1</v>
      </c>
      <c r="S61" s="4">
        <f t="shared" si="4"/>
        <v>0</v>
      </c>
      <c r="T61" s="4">
        <f t="shared" si="5"/>
        <v>0</v>
      </c>
      <c r="U61" s="4">
        <f t="shared" si="6"/>
        <v>1</v>
      </c>
    </row>
    <row r="62" spans="1:21" x14ac:dyDescent="0.3">
      <c r="A62" s="4" t="s">
        <v>149</v>
      </c>
      <c r="B62" s="4" t="s">
        <v>85</v>
      </c>
      <c r="C62" s="4" t="s">
        <v>25</v>
      </c>
      <c r="D62" s="4">
        <v>1</v>
      </c>
      <c r="E62" s="4">
        <v>1</v>
      </c>
      <c r="F62" s="4">
        <v>1</v>
      </c>
      <c r="G62" s="4">
        <v>1</v>
      </c>
      <c r="H62" s="4">
        <v>1</v>
      </c>
      <c r="I62" s="4">
        <v>1</v>
      </c>
      <c r="J62" s="4"/>
      <c r="K62" s="4">
        <v>1</v>
      </c>
      <c r="L62" s="4"/>
      <c r="M62" s="4">
        <v>1</v>
      </c>
      <c r="N62" s="4">
        <v>8</v>
      </c>
      <c r="O62" s="4">
        <f t="shared" si="0"/>
        <v>0</v>
      </c>
      <c r="P62" s="4">
        <f t="shared" si="1"/>
        <v>0</v>
      </c>
      <c r="Q62" s="4">
        <f t="shared" si="2"/>
        <v>0</v>
      </c>
      <c r="R62" s="4">
        <f t="shared" si="3"/>
        <v>1</v>
      </c>
      <c r="S62" s="4">
        <f t="shared" si="4"/>
        <v>0</v>
      </c>
      <c r="T62" s="4">
        <f t="shared" si="5"/>
        <v>0</v>
      </c>
      <c r="U62" s="4">
        <f t="shared" si="6"/>
        <v>1</v>
      </c>
    </row>
    <row r="63" spans="1:21" x14ac:dyDescent="0.3">
      <c r="A63" s="4" t="s">
        <v>150</v>
      </c>
      <c r="B63" s="4" t="s">
        <v>85</v>
      </c>
      <c r="C63" s="4" t="s">
        <v>24</v>
      </c>
      <c r="D63" s="4">
        <v>1</v>
      </c>
      <c r="E63" s="4">
        <v>1</v>
      </c>
      <c r="F63" s="4">
        <v>1</v>
      </c>
      <c r="G63" s="4">
        <v>1</v>
      </c>
      <c r="H63" s="4">
        <v>1</v>
      </c>
      <c r="I63" s="4"/>
      <c r="J63" s="4"/>
      <c r="K63" s="4">
        <v>1</v>
      </c>
      <c r="L63" s="4">
        <v>1</v>
      </c>
      <c r="M63" s="4">
        <v>1</v>
      </c>
      <c r="N63" s="4">
        <v>8</v>
      </c>
      <c r="O63" s="4">
        <f t="shared" si="0"/>
        <v>0</v>
      </c>
      <c r="P63" s="4">
        <f t="shared" si="1"/>
        <v>0</v>
      </c>
      <c r="Q63" s="4">
        <f t="shared" si="2"/>
        <v>0</v>
      </c>
      <c r="R63" s="4">
        <f t="shared" si="3"/>
        <v>1</v>
      </c>
      <c r="S63" s="4">
        <f t="shared" si="4"/>
        <v>0</v>
      </c>
      <c r="T63" s="4">
        <f t="shared" si="5"/>
        <v>0</v>
      </c>
      <c r="U63" s="4">
        <f t="shared" si="6"/>
        <v>1</v>
      </c>
    </row>
    <row r="64" spans="1:21" x14ac:dyDescent="0.3">
      <c r="A64" s="4" t="s">
        <v>151</v>
      </c>
      <c r="B64" s="4" t="s">
        <v>85</v>
      </c>
      <c r="C64" s="4" t="s">
        <v>8</v>
      </c>
      <c r="D64" s="4"/>
      <c r="E64" s="4"/>
      <c r="F64" s="4">
        <v>1</v>
      </c>
      <c r="G64" s="4"/>
      <c r="H64" s="4">
        <v>1</v>
      </c>
      <c r="I64" s="4">
        <v>1</v>
      </c>
      <c r="J64" s="4">
        <v>1</v>
      </c>
      <c r="K64" s="4">
        <v>1</v>
      </c>
      <c r="L64" s="4"/>
      <c r="M64" s="4">
        <v>1</v>
      </c>
      <c r="N64" s="4">
        <v>6</v>
      </c>
      <c r="O64" s="4">
        <f t="shared" si="0"/>
        <v>0</v>
      </c>
      <c r="P64" s="4">
        <f t="shared" si="1"/>
        <v>0</v>
      </c>
      <c r="Q64" s="4">
        <f t="shared" si="2"/>
        <v>1</v>
      </c>
      <c r="R64" s="4">
        <f t="shared" si="3"/>
        <v>0</v>
      </c>
      <c r="S64" s="4">
        <f t="shared" si="4"/>
        <v>0</v>
      </c>
      <c r="T64" s="4">
        <f t="shared" si="5"/>
        <v>0</v>
      </c>
      <c r="U64" s="4">
        <f t="shared" si="6"/>
        <v>1</v>
      </c>
    </row>
    <row r="65" spans="1:21" x14ac:dyDescent="0.3">
      <c r="A65" s="4" t="s">
        <v>152</v>
      </c>
      <c r="B65" s="4" t="s">
        <v>85</v>
      </c>
      <c r="C65" s="4" t="s">
        <v>29</v>
      </c>
      <c r="D65" s="4">
        <v>1</v>
      </c>
      <c r="E65" s="4">
        <v>1</v>
      </c>
      <c r="F65" s="4">
        <v>1</v>
      </c>
      <c r="G65" s="4">
        <v>1</v>
      </c>
      <c r="H65" s="4">
        <v>1</v>
      </c>
      <c r="I65" s="4">
        <v>1</v>
      </c>
      <c r="J65" s="4"/>
      <c r="K65" s="4"/>
      <c r="L65" s="4">
        <v>1</v>
      </c>
      <c r="M65" s="4">
        <v>1</v>
      </c>
      <c r="N65" s="4">
        <v>8</v>
      </c>
      <c r="O65" s="4">
        <f t="shared" si="0"/>
        <v>0</v>
      </c>
      <c r="P65" s="4">
        <f t="shared" si="1"/>
        <v>0</v>
      </c>
      <c r="Q65" s="4">
        <f t="shared" si="2"/>
        <v>0</v>
      </c>
      <c r="R65" s="4">
        <f t="shared" si="3"/>
        <v>1</v>
      </c>
      <c r="S65" s="4">
        <f t="shared" si="4"/>
        <v>0</v>
      </c>
      <c r="T65" s="4">
        <f t="shared" si="5"/>
        <v>0</v>
      </c>
      <c r="U65" s="4">
        <f t="shared" si="6"/>
        <v>1</v>
      </c>
    </row>
    <row r="66" spans="1:21" x14ac:dyDescent="0.3">
      <c r="A66" s="4" t="s">
        <v>153</v>
      </c>
      <c r="B66" s="4" t="s">
        <v>85</v>
      </c>
      <c r="C66" s="4" t="s">
        <v>25</v>
      </c>
      <c r="D66" s="4">
        <v>1</v>
      </c>
      <c r="E66" s="4">
        <v>1</v>
      </c>
      <c r="F66" s="4">
        <v>1</v>
      </c>
      <c r="G66" s="4">
        <v>1</v>
      </c>
      <c r="H66" s="4">
        <v>1</v>
      </c>
      <c r="I66" s="4">
        <v>1</v>
      </c>
      <c r="J66" s="4"/>
      <c r="K66" s="4">
        <v>1</v>
      </c>
      <c r="L66" s="4">
        <v>1</v>
      </c>
      <c r="M66" s="4">
        <v>1</v>
      </c>
      <c r="N66" s="4">
        <v>9</v>
      </c>
      <c r="O66" s="4">
        <f t="shared" si="0"/>
        <v>0</v>
      </c>
      <c r="P66" s="4">
        <f t="shared" si="1"/>
        <v>0</v>
      </c>
      <c r="Q66" s="4">
        <f t="shared" si="2"/>
        <v>0</v>
      </c>
      <c r="R66" s="4">
        <f t="shared" si="3"/>
        <v>1</v>
      </c>
      <c r="S66" s="4">
        <f t="shared" si="4"/>
        <v>0</v>
      </c>
      <c r="T66" s="4">
        <f t="shared" si="5"/>
        <v>0</v>
      </c>
      <c r="U66" s="4">
        <f t="shared" si="6"/>
        <v>1</v>
      </c>
    </row>
    <row r="67" spans="1:21" x14ac:dyDescent="0.3">
      <c r="A67" s="4" t="s">
        <v>154</v>
      </c>
      <c r="B67" s="4" t="s">
        <v>85</v>
      </c>
      <c r="C67" s="4" t="s">
        <v>8</v>
      </c>
      <c r="D67" s="4">
        <v>1</v>
      </c>
      <c r="E67" s="4">
        <v>1</v>
      </c>
      <c r="F67" s="4">
        <v>1</v>
      </c>
      <c r="G67" s="4">
        <v>1</v>
      </c>
      <c r="H67" s="4">
        <v>1</v>
      </c>
      <c r="I67" s="4">
        <v>1</v>
      </c>
      <c r="J67" s="4">
        <v>1</v>
      </c>
      <c r="K67" s="4">
        <v>1</v>
      </c>
      <c r="L67" s="4"/>
      <c r="M67" s="4">
        <v>1</v>
      </c>
      <c r="N67" s="4">
        <v>9</v>
      </c>
      <c r="O67" s="4">
        <f t="shared" ref="O67:O130" si="7">IF(N67&gt;-1,IF(N67&lt;4,1,0),0)</f>
        <v>0</v>
      </c>
      <c r="P67" s="4">
        <f t="shared" ref="P67:P130" si="8">IF(N67&gt;3,IF(N67&lt;6,1,0),0)</f>
        <v>0</v>
      </c>
      <c r="Q67" s="4">
        <f t="shared" ref="Q67:Q130" si="9">IF(N67&gt;5,IF(N67&lt;8,1,0),0)</f>
        <v>0</v>
      </c>
      <c r="R67" s="4">
        <f t="shared" ref="R67:R130" si="10">IF(N67&gt;7,IF(N67&lt;10,1,0),0)</f>
        <v>1</v>
      </c>
      <c r="S67" s="4">
        <f t="shared" ref="S67:S130" si="11">IF(N67&gt;9,IF(N67&lt;11,1,0),0)</f>
        <v>0</v>
      </c>
      <c r="T67" s="4">
        <f t="shared" ref="T67:T130" si="12">SUM(O67:P67)</f>
        <v>0</v>
      </c>
      <c r="U67" s="4">
        <f t="shared" ref="U67:U130" si="13">SUM(Q67:S67)</f>
        <v>1</v>
      </c>
    </row>
    <row r="68" spans="1:21" x14ac:dyDescent="0.3">
      <c r="A68" s="4" t="s">
        <v>155</v>
      </c>
      <c r="B68" s="4" t="s">
        <v>85</v>
      </c>
      <c r="C68" s="4" t="s">
        <v>8</v>
      </c>
      <c r="D68" s="4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/>
      <c r="K68" s="4">
        <v>1</v>
      </c>
      <c r="L68" s="4">
        <v>1</v>
      </c>
      <c r="M68" s="4">
        <v>1</v>
      </c>
      <c r="N68" s="4">
        <v>9</v>
      </c>
      <c r="O68" s="4">
        <f t="shared" si="7"/>
        <v>0</v>
      </c>
      <c r="P68" s="4">
        <f t="shared" si="8"/>
        <v>0</v>
      </c>
      <c r="Q68" s="4">
        <f t="shared" si="9"/>
        <v>0</v>
      </c>
      <c r="R68" s="4">
        <f t="shared" si="10"/>
        <v>1</v>
      </c>
      <c r="S68" s="4">
        <f t="shared" si="11"/>
        <v>0</v>
      </c>
      <c r="T68" s="4">
        <f t="shared" si="12"/>
        <v>0</v>
      </c>
      <c r="U68" s="4">
        <f t="shared" si="13"/>
        <v>1</v>
      </c>
    </row>
    <row r="69" spans="1:21" x14ac:dyDescent="0.3">
      <c r="A69" s="4" t="s">
        <v>156</v>
      </c>
      <c r="B69" s="4" t="s">
        <v>85</v>
      </c>
      <c r="C69" s="4" t="s">
        <v>8</v>
      </c>
      <c r="D69" s="4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1</v>
      </c>
      <c r="K69" s="4"/>
      <c r="L69" s="4">
        <v>1</v>
      </c>
      <c r="M69" s="4">
        <v>1</v>
      </c>
      <c r="N69" s="4">
        <v>9</v>
      </c>
      <c r="O69" s="4">
        <f t="shared" si="7"/>
        <v>0</v>
      </c>
      <c r="P69" s="4">
        <f t="shared" si="8"/>
        <v>0</v>
      </c>
      <c r="Q69" s="4">
        <f t="shared" si="9"/>
        <v>0</v>
      </c>
      <c r="R69" s="4">
        <f t="shared" si="10"/>
        <v>1</v>
      </c>
      <c r="S69" s="4">
        <f t="shared" si="11"/>
        <v>0</v>
      </c>
      <c r="T69" s="4">
        <f t="shared" si="12"/>
        <v>0</v>
      </c>
      <c r="U69" s="4">
        <f t="shared" si="13"/>
        <v>1</v>
      </c>
    </row>
    <row r="70" spans="1:21" x14ac:dyDescent="0.3">
      <c r="A70" s="4" t="s">
        <v>157</v>
      </c>
      <c r="B70" s="4" t="s">
        <v>85</v>
      </c>
      <c r="C70" s="4" t="s">
        <v>27</v>
      </c>
      <c r="D70" s="4">
        <v>1</v>
      </c>
      <c r="E70" s="4">
        <v>1</v>
      </c>
      <c r="F70" s="4"/>
      <c r="G70" s="4"/>
      <c r="H70" s="4">
        <v>1</v>
      </c>
      <c r="I70" s="4">
        <v>1</v>
      </c>
      <c r="J70" s="4">
        <v>1</v>
      </c>
      <c r="K70" s="4">
        <v>1</v>
      </c>
      <c r="L70" s="4"/>
      <c r="M70" s="4">
        <v>1</v>
      </c>
      <c r="N70" s="4">
        <v>7</v>
      </c>
      <c r="O70" s="4">
        <f t="shared" si="7"/>
        <v>0</v>
      </c>
      <c r="P70" s="4">
        <f t="shared" si="8"/>
        <v>0</v>
      </c>
      <c r="Q70" s="4">
        <f t="shared" si="9"/>
        <v>1</v>
      </c>
      <c r="R70" s="4">
        <f t="shared" si="10"/>
        <v>0</v>
      </c>
      <c r="S70" s="4">
        <f t="shared" si="11"/>
        <v>0</v>
      </c>
      <c r="T70" s="4">
        <f t="shared" si="12"/>
        <v>0</v>
      </c>
      <c r="U70" s="4">
        <f t="shared" si="13"/>
        <v>1</v>
      </c>
    </row>
    <row r="71" spans="1:21" x14ac:dyDescent="0.3">
      <c r="A71" s="4" t="s">
        <v>158</v>
      </c>
      <c r="B71" s="4" t="s">
        <v>85</v>
      </c>
      <c r="C71" s="4" t="s">
        <v>8</v>
      </c>
      <c r="D71" s="4">
        <v>1</v>
      </c>
      <c r="E71" s="4">
        <v>1</v>
      </c>
      <c r="F71" s="4">
        <v>1</v>
      </c>
      <c r="G71" s="4">
        <v>1</v>
      </c>
      <c r="H71" s="4"/>
      <c r="I71" s="4">
        <v>1</v>
      </c>
      <c r="J71" s="4"/>
      <c r="K71" s="4">
        <v>1</v>
      </c>
      <c r="L71" s="4">
        <v>1</v>
      </c>
      <c r="M71" s="4">
        <v>1</v>
      </c>
      <c r="N71" s="4">
        <v>8</v>
      </c>
      <c r="O71" s="4">
        <f t="shared" si="7"/>
        <v>0</v>
      </c>
      <c r="P71" s="4">
        <f t="shared" si="8"/>
        <v>0</v>
      </c>
      <c r="Q71" s="4">
        <f t="shared" si="9"/>
        <v>0</v>
      </c>
      <c r="R71" s="4">
        <f t="shared" si="10"/>
        <v>1</v>
      </c>
      <c r="S71" s="4">
        <f t="shared" si="11"/>
        <v>0</v>
      </c>
      <c r="T71" s="4">
        <f t="shared" si="12"/>
        <v>0</v>
      </c>
      <c r="U71" s="4">
        <f t="shared" si="13"/>
        <v>1</v>
      </c>
    </row>
    <row r="72" spans="1:21" x14ac:dyDescent="0.3">
      <c r="A72" s="4" t="s">
        <v>159</v>
      </c>
      <c r="B72" s="4" t="s">
        <v>85</v>
      </c>
      <c r="C72" s="4" t="s">
        <v>8</v>
      </c>
      <c r="D72" s="4">
        <v>1</v>
      </c>
      <c r="E72" s="4">
        <v>1</v>
      </c>
      <c r="F72" s="4">
        <v>1</v>
      </c>
      <c r="G72" s="4"/>
      <c r="H72" s="4">
        <v>1</v>
      </c>
      <c r="I72" s="4">
        <v>1</v>
      </c>
      <c r="J72" s="4"/>
      <c r="K72" s="4"/>
      <c r="L72" s="4">
        <v>1</v>
      </c>
      <c r="M72" s="4"/>
      <c r="N72" s="4">
        <v>6</v>
      </c>
      <c r="O72" s="4">
        <f t="shared" si="7"/>
        <v>0</v>
      </c>
      <c r="P72" s="4">
        <f t="shared" si="8"/>
        <v>0</v>
      </c>
      <c r="Q72" s="4">
        <f t="shared" si="9"/>
        <v>1</v>
      </c>
      <c r="R72" s="4">
        <f t="shared" si="10"/>
        <v>0</v>
      </c>
      <c r="S72" s="4">
        <f t="shared" si="11"/>
        <v>0</v>
      </c>
      <c r="T72" s="4">
        <f t="shared" si="12"/>
        <v>0</v>
      </c>
      <c r="U72" s="4">
        <f t="shared" si="13"/>
        <v>1</v>
      </c>
    </row>
    <row r="73" spans="1:21" x14ac:dyDescent="0.3">
      <c r="A73" s="4" t="s">
        <v>160</v>
      </c>
      <c r="B73" s="4" t="s">
        <v>85</v>
      </c>
      <c r="C73" s="4" t="s">
        <v>8</v>
      </c>
      <c r="D73" s="4">
        <v>1</v>
      </c>
      <c r="E73" s="4">
        <v>1</v>
      </c>
      <c r="F73" s="4">
        <v>1</v>
      </c>
      <c r="G73" s="4">
        <v>1</v>
      </c>
      <c r="H73" s="4">
        <v>1</v>
      </c>
      <c r="I73" s="4">
        <v>1</v>
      </c>
      <c r="J73" s="4">
        <v>1</v>
      </c>
      <c r="K73" s="4">
        <v>1</v>
      </c>
      <c r="L73" s="4">
        <v>1</v>
      </c>
      <c r="M73" s="4">
        <v>1</v>
      </c>
      <c r="N73" s="4">
        <v>10</v>
      </c>
      <c r="O73" s="4">
        <f t="shared" si="7"/>
        <v>0</v>
      </c>
      <c r="P73" s="4">
        <f t="shared" si="8"/>
        <v>0</v>
      </c>
      <c r="Q73" s="4">
        <f t="shared" si="9"/>
        <v>0</v>
      </c>
      <c r="R73" s="4">
        <f t="shared" si="10"/>
        <v>0</v>
      </c>
      <c r="S73" s="4">
        <f t="shared" si="11"/>
        <v>1</v>
      </c>
      <c r="T73" s="4">
        <f t="shared" si="12"/>
        <v>0</v>
      </c>
      <c r="U73" s="4">
        <f t="shared" si="13"/>
        <v>1</v>
      </c>
    </row>
    <row r="74" spans="1:21" x14ac:dyDescent="0.3">
      <c r="A74" s="4" t="s">
        <v>161</v>
      </c>
      <c r="B74" s="4" t="s">
        <v>85</v>
      </c>
      <c r="C74" s="4" t="s">
        <v>8</v>
      </c>
      <c r="D74" s="4">
        <v>1</v>
      </c>
      <c r="E74" s="4">
        <v>1</v>
      </c>
      <c r="F74" s="4">
        <v>1</v>
      </c>
      <c r="G74" s="4">
        <v>1</v>
      </c>
      <c r="H74" s="4">
        <v>1</v>
      </c>
      <c r="I74" s="4">
        <v>1</v>
      </c>
      <c r="J74" s="4">
        <v>1</v>
      </c>
      <c r="K74" s="4">
        <v>1</v>
      </c>
      <c r="L74" s="4">
        <v>1</v>
      </c>
      <c r="M74" s="4">
        <v>1</v>
      </c>
      <c r="N74" s="4">
        <v>10</v>
      </c>
      <c r="O74" s="4">
        <f t="shared" si="7"/>
        <v>0</v>
      </c>
      <c r="P74" s="4">
        <f t="shared" si="8"/>
        <v>0</v>
      </c>
      <c r="Q74" s="4">
        <f t="shared" si="9"/>
        <v>0</v>
      </c>
      <c r="R74" s="4">
        <f t="shared" si="10"/>
        <v>0</v>
      </c>
      <c r="S74" s="4">
        <f t="shared" si="11"/>
        <v>1</v>
      </c>
      <c r="T74" s="4">
        <f t="shared" si="12"/>
        <v>0</v>
      </c>
      <c r="U74" s="4">
        <f t="shared" si="13"/>
        <v>1</v>
      </c>
    </row>
    <row r="75" spans="1:21" x14ac:dyDescent="0.3">
      <c r="A75" s="4" t="s">
        <v>162</v>
      </c>
      <c r="B75" s="4" t="s">
        <v>17</v>
      </c>
      <c r="C75" s="4" t="s">
        <v>25</v>
      </c>
      <c r="D75" s="4"/>
      <c r="E75" s="4"/>
      <c r="F75" s="4">
        <v>1</v>
      </c>
      <c r="G75" s="4">
        <v>1</v>
      </c>
      <c r="H75" s="4"/>
      <c r="I75" s="4"/>
      <c r="J75" s="4"/>
      <c r="K75" s="4">
        <v>1</v>
      </c>
      <c r="L75" s="4"/>
      <c r="M75" s="4">
        <v>1</v>
      </c>
      <c r="N75" s="4">
        <v>4</v>
      </c>
      <c r="O75" s="4">
        <f t="shared" si="7"/>
        <v>0</v>
      </c>
      <c r="P75" s="4">
        <f t="shared" si="8"/>
        <v>1</v>
      </c>
      <c r="Q75" s="4">
        <f t="shared" si="9"/>
        <v>0</v>
      </c>
      <c r="R75" s="4">
        <f t="shared" si="10"/>
        <v>0</v>
      </c>
      <c r="S75" s="4">
        <f t="shared" si="11"/>
        <v>0</v>
      </c>
      <c r="T75" s="4">
        <f t="shared" si="12"/>
        <v>1</v>
      </c>
      <c r="U75" s="4">
        <f t="shared" si="13"/>
        <v>0</v>
      </c>
    </row>
    <row r="76" spans="1:21" x14ac:dyDescent="0.3">
      <c r="A76" s="4" t="s">
        <v>163</v>
      </c>
      <c r="B76" s="4" t="s">
        <v>85</v>
      </c>
      <c r="C76" s="4" t="s">
        <v>131</v>
      </c>
      <c r="D76" s="4"/>
      <c r="E76" s="4"/>
      <c r="F76" s="4">
        <v>1</v>
      </c>
      <c r="G76" s="4">
        <v>1</v>
      </c>
      <c r="H76" s="4">
        <v>1</v>
      </c>
      <c r="I76" s="4">
        <v>1</v>
      </c>
      <c r="J76" s="4"/>
      <c r="K76" s="4">
        <v>1</v>
      </c>
      <c r="L76" s="4"/>
      <c r="M76" s="4">
        <v>1</v>
      </c>
      <c r="N76" s="4">
        <v>6</v>
      </c>
      <c r="O76" s="4">
        <f t="shared" si="7"/>
        <v>0</v>
      </c>
      <c r="P76" s="4">
        <f t="shared" si="8"/>
        <v>0</v>
      </c>
      <c r="Q76" s="4">
        <f t="shared" si="9"/>
        <v>1</v>
      </c>
      <c r="R76" s="4">
        <f t="shared" si="10"/>
        <v>0</v>
      </c>
      <c r="S76" s="4">
        <f t="shared" si="11"/>
        <v>0</v>
      </c>
      <c r="T76" s="4">
        <f t="shared" si="12"/>
        <v>0</v>
      </c>
      <c r="U76" s="4">
        <f t="shared" si="13"/>
        <v>1</v>
      </c>
    </row>
    <row r="77" spans="1:21" x14ac:dyDescent="0.3">
      <c r="A77" s="4" t="s">
        <v>164</v>
      </c>
      <c r="B77" s="4" t="s">
        <v>85</v>
      </c>
      <c r="C77" s="4" t="s">
        <v>9</v>
      </c>
      <c r="D77" s="4">
        <v>1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1</v>
      </c>
      <c r="K77" s="4">
        <v>1</v>
      </c>
      <c r="L77" s="4">
        <v>1</v>
      </c>
      <c r="M77" s="4">
        <v>1</v>
      </c>
      <c r="N77" s="4">
        <v>10</v>
      </c>
      <c r="O77" s="4">
        <f t="shared" si="7"/>
        <v>0</v>
      </c>
      <c r="P77" s="4">
        <f t="shared" si="8"/>
        <v>0</v>
      </c>
      <c r="Q77" s="4">
        <f t="shared" si="9"/>
        <v>0</v>
      </c>
      <c r="R77" s="4">
        <f t="shared" si="10"/>
        <v>0</v>
      </c>
      <c r="S77" s="4">
        <f t="shared" si="11"/>
        <v>1</v>
      </c>
      <c r="T77" s="4">
        <f t="shared" si="12"/>
        <v>0</v>
      </c>
      <c r="U77" s="4">
        <f t="shared" si="13"/>
        <v>1</v>
      </c>
    </row>
    <row r="78" spans="1:21" x14ac:dyDescent="0.3">
      <c r="A78" s="4" t="s">
        <v>165</v>
      </c>
      <c r="B78" s="4" t="s">
        <v>85</v>
      </c>
      <c r="C78" s="4" t="s">
        <v>9</v>
      </c>
      <c r="D78" s="4">
        <v>1</v>
      </c>
      <c r="E78" s="4">
        <v>1</v>
      </c>
      <c r="F78" s="4">
        <v>1</v>
      </c>
      <c r="G78" s="4">
        <v>1</v>
      </c>
      <c r="H78" s="4">
        <v>1</v>
      </c>
      <c r="I78" s="4">
        <v>1</v>
      </c>
      <c r="J78" s="4"/>
      <c r="K78" s="4">
        <v>1</v>
      </c>
      <c r="L78" s="4">
        <v>1</v>
      </c>
      <c r="M78" s="4">
        <v>1</v>
      </c>
      <c r="N78" s="4">
        <v>9</v>
      </c>
      <c r="O78" s="4">
        <f t="shared" si="7"/>
        <v>0</v>
      </c>
      <c r="P78" s="4">
        <f t="shared" si="8"/>
        <v>0</v>
      </c>
      <c r="Q78" s="4">
        <f t="shared" si="9"/>
        <v>0</v>
      </c>
      <c r="R78" s="4">
        <f t="shared" si="10"/>
        <v>1</v>
      </c>
      <c r="S78" s="4">
        <f t="shared" si="11"/>
        <v>0</v>
      </c>
      <c r="T78" s="4">
        <f t="shared" si="12"/>
        <v>0</v>
      </c>
      <c r="U78" s="4">
        <f t="shared" si="13"/>
        <v>1</v>
      </c>
    </row>
    <row r="79" spans="1:21" x14ac:dyDescent="0.3">
      <c r="A79" s="4" t="s">
        <v>166</v>
      </c>
      <c r="B79" s="4" t="s">
        <v>85</v>
      </c>
      <c r="C79" s="4" t="s">
        <v>9</v>
      </c>
      <c r="D79" s="4">
        <v>1</v>
      </c>
      <c r="E79" s="4">
        <v>1</v>
      </c>
      <c r="F79" s="4">
        <v>1</v>
      </c>
      <c r="G79" s="4">
        <v>1</v>
      </c>
      <c r="H79" s="4">
        <v>1</v>
      </c>
      <c r="I79" s="4">
        <v>1</v>
      </c>
      <c r="J79" s="4">
        <v>1</v>
      </c>
      <c r="K79" s="4">
        <v>1</v>
      </c>
      <c r="L79" s="4"/>
      <c r="M79" s="4">
        <v>1</v>
      </c>
      <c r="N79" s="4">
        <v>9</v>
      </c>
      <c r="O79" s="4">
        <f t="shared" si="7"/>
        <v>0</v>
      </c>
      <c r="P79" s="4">
        <f t="shared" si="8"/>
        <v>0</v>
      </c>
      <c r="Q79" s="4">
        <f t="shared" si="9"/>
        <v>0</v>
      </c>
      <c r="R79" s="4">
        <f t="shared" si="10"/>
        <v>1</v>
      </c>
      <c r="S79" s="4">
        <f t="shared" si="11"/>
        <v>0</v>
      </c>
      <c r="T79" s="4">
        <f t="shared" si="12"/>
        <v>0</v>
      </c>
      <c r="U79" s="4">
        <f t="shared" si="13"/>
        <v>1</v>
      </c>
    </row>
    <row r="80" spans="1:21" x14ac:dyDescent="0.3">
      <c r="A80" s="4" t="s">
        <v>167</v>
      </c>
      <c r="B80" s="4" t="s">
        <v>85</v>
      </c>
      <c r="C80" s="4" t="s">
        <v>126</v>
      </c>
      <c r="D80" s="4">
        <v>1</v>
      </c>
      <c r="E80" s="4">
        <v>1</v>
      </c>
      <c r="F80" s="4">
        <v>1</v>
      </c>
      <c r="G80" s="4">
        <v>1</v>
      </c>
      <c r="H80" s="4">
        <v>1</v>
      </c>
      <c r="I80" s="4">
        <v>1</v>
      </c>
      <c r="J80" s="4">
        <v>1</v>
      </c>
      <c r="K80" s="4">
        <v>1</v>
      </c>
      <c r="L80" s="4">
        <v>1</v>
      </c>
      <c r="M80" s="4">
        <v>1</v>
      </c>
      <c r="N80" s="4">
        <v>10</v>
      </c>
      <c r="O80" s="4">
        <f t="shared" si="7"/>
        <v>0</v>
      </c>
      <c r="P80" s="4">
        <f t="shared" si="8"/>
        <v>0</v>
      </c>
      <c r="Q80" s="4">
        <f t="shared" si="9"/>
        <v>0</v>
      </c>
      <c r="R80" s="4">
        <f t="shared" si="10"/>
        <v>0</v>
      </c>
      <c r="S80" s="4">
        <f t="shared" si="11"/>
        <v>1</v>
      </c>
      <c r="T80" s="4">
        <f t="shared" si="12"/>
        <v>0</v>
      </c>
      <c r="U80" s="4">
        <f t="shared" si="13"/>
        <v>1</v>
      </c>
    </row>
    <row r="81" spans="1:21" x14ac:dyDescent="0.3">
      <c r="A81" s="4" t="s">
        <v>168</v>
      </c>
      <c r="B81" s="4" t="s">
        <v>85</v>
      </c>
      <c r="C81" s="4" t="s">
        <v>9</v>
      </c>
      <c r="D81" s="4">
        <v>1</v>
      </c>
      <c r="E81" s="4">
        <v>1</v>
      </c>
      <c r="F81" s="4">
        <v>1</v>
      </c>
      <c r="G81" s="4">
        <v>1</v>
      </c>
      <c r="H81" s="4">
        <v>1</v>
      </c>
      <c r="I81" s="4">
        <v>1</v>
      </c>
      <c r="J81" s="4"/>
      <c r="K81" s="4">
        <v>1</v>
      </c>
      <c r="L81" s="4">
        <v>1</v>
      </c>
      <c r="M81" s="4">
        <v>1</v>
      </c>
      <c r="N81" s="4">
        <v>9</v>
      </c>
      <c r="O81" s="4">
        <f t="shared" si="7"/>
        <v>0</v>
      </c>
      <c r="P81" s="4">
        <f t="shared" si="8"/>
        <v>0</v>
      </c>
      <c r="Q81" s="4">
        <f t="shared" si="9"/>
        <v>0</v>
      </c>
      <c r="R81" s="4">
        <f t="shared" si="10"/>
        <v>1</v>
      </c>
      <c r="S81" s="4">
        <f t="shared" si="11"/>
        <v>0</v>
      </c>
      <c r="T81" s="4">
        <f t="shared" si="12"/>
        <v>0</v>
      </c>
      <c r="U81" s="4">
        <f t="shared" si="13"/>
        <v>1</v>
      </c>
    </row>
    <row r="82" spans="1:21" x14ac:dyDescent="0.3">
      <c r="A82" s="4" t="s">
        <v>169</v>
      </c>
      <c r="B82" s="4" t="s">
        <v>85</v>
      </c>
      <c r="C82" s="4" t="s">
        <v>8</v>
      </c>
      <c r="D82" s="4">
        <v>1</v>
      </c>
      <c r="E82" s="4">
        <v>1</v>
      </c>
      <c r="F82" s="4">
        <v>1</v>
      </c>
      <c r="G82" s="4">
        <v>1</v>
      </c>
      <c r="H82" s="4">
        <v>1</v>
      </c>
      <c r="I82" s="4">
        <v>1</v>
      </c>
      <c r="J82" s="4"/>
      <c r="K82" s="4">
        <v>1</v>
      </c>
      <c r="L82" s="4">
        <v>1</v>
      </c>
      <c r="M82" s="4">
        <v>1</v>
      </c>
      <c r="N82" s="4">
        <v>9</v>
      </c>
      <c r="O82" s="4">
        <f t="shared" si="7"/>
        <v>0</v>
      </c>
      <c r="P82" s="4">
        <f t="shared" si="8"/>
        <v>0</v>
      </c>
      <c r="Q82" s="4">
        <f t="shared" si="9"/>
        <v>0</v>
      </c>
      <c r="R82" s="4">
        <f t="shared" si="10"/>
        <v>1</v>
      </c>
      <c r="S82" s="4">
        <f t="shared" si="11"/>
        <v>0</v>
      </c>
      <c r="T82" s="4">
        <f t="shared" si="12"/>
        <v>0</v>
      </c>
      <c r="U82" s="4">
        <f t="shared" si="13"/>
        <v>1</v>
      </c>
    </row>
    <row r="83" spans="1:21" x14ac:dyDescent="0.3">
      <c r="A83" s="4" t="s">
        <v>170</v>
      </c>
      <c r="B83" s="4" t="s">
        <v>95</v>
      </c>
      <c r="C83" s="4" t="s">
        <v>8</v>
      </c>
      <c r="D83" s="4">
        <v>1</v>
      </c>
      <c r="E83" s="4">
        <v>1</v>
      </c>
      <c r="F83" s="4">
        <v>1</v>
      </c>
      <c r="G83" s="4"/>
      <c r="H83" s="4">
        <v>1</v>
      </c>
      <c r="I83" s="4">
        <v>1</v>
      </c>
      <c r="J83" s="4">
        <v>1</v>
      </c>
      <c r="K83" s="4"/>
      <c r="L83" s="4">
        <v>1</v>
      </c>
      <c r="M83" s="4">
        <v>1</v>
      </c>
      <c r="N83" s="4">
        <v>8</v>
      </c>
      <c r="O83" s="4">
        <f t="shared" si="7"/>
        <v>0</v>
      </c>
      <c r="P83" s="4">
        <f t="shared" si="8"/>
        <v>0</v>
      </c>
      <c r="Q83" s="4">
        <f t="shared" si="9"/>
        <v>0</v>
      </c>
      <c r="R83" s="4">
        <f t="shared" si="10"/>
        <v>1</v>
      </c>
      <c r="S83" s="4">
        <f t="shared" si="11"/>
        <v>0</v>
      </c>
      <c r="T83" s="4">
        <f t="shared" si="12"/>
        <v>0</v>
      </c>
      <c r="U83" s="4">
        <f t="shared" si="13"/>
        <v>1</v>
      </c>
    </row>
    <row r="84" spans="1:21" x14ac:dyDescent="0.3">
      <c r="A84" s="4" t="s">
        <v>171</v>
      </c>
      <c r="B84" s="4" t="s">
        <v>95</v>
      </c>
      <c r="C84" s="4" t="s">
        <v>8</v>
      </c>
      <c r="D84" s="4">
        <v>1</v>
      </c>
      <c r="E84" s="4">
        <v>1</v>
      </c>
      <c r="F84" s="4">
        <v>1</v>
      </c>
      <c r="G84" s="4"/>
      <c r="H84" s="4">
        <v>1</v>
      </c>
      <c r="I84" s="4">
        <v>1</v>
      </c>
      <c r="J84" s="4">
        <v>1</v>
      </c>
      <c r="K84" s="4"/>
      <c r="L84" s="4"/>
      <c r="M84" s="4">
        <v>1</v>
      </c>
      <c r="N84" s="4">
        <v>7</v>
      </c>
      <c r="O84" s="4">
        <f t="shared" si="7"/>
        <v>0</v>
      </c>
      <c r="P84" s="4">
        <f t="shared" si="8"/>
        <v>0</v>
      </c>
      <c r="Q84" s="4">
        <f t="shared" si="9"/>
        <v>1</v>
      </c>
      <c r="R84" s="4">
        <f t="shared" si="10"/>
        <v>0</v>
      </c>
      <c r="S84" s="4">
        <f t="shared" si="11"/>
        <v>0</v>
      </c>
      <c r="T84" s="4">
        <f t="shared" si="12"/>
        <v>0</v>
      </c>
      <c r="U84" s="4">
        <f t="shared" si="13"/>
        <v>1</v>
      </c>
    </row>
    <row r="85" spans="1:21" x14ac:dyDescent="0.3">
      <c r="A85" s="4" t="s">
        <v>172</v>
      </c>
      <c r="B85" s="4" t="s">
        <v>95</v>
      </c>
      <c r="C85" s="4" t="s">
        <v>8</v>
      </c>
      <c r="D85" s="4"/>
      <c r="E85" s="4">
        <v>1</v>
      </c>
      <c r="F85" s="4"/>
      <c r="G85" s="4"/>
      <c r="H85" s="4"/>
      <c r="I85" s="4"/>
      <c r="J85" s="4">
        <v>1</v>
      </c>
      <c r="K85" s="4"/>
      <c r="L85" s="4"/>
      <c r="M85" s="4">
        <v>1</v>
      </c>
      <c r="N85" s="4">
        <v>3</v>
      </c>
      <c r="O85" s="4">
        <f t="shared" si="7"/>
        <v>1</v>
      </c>
      <c r="P85" s="4">
        <f t="shared" si="8"/>
        <v>0</v>
      </c>
      <c r="Q85" s="4">
        <f t="shared" si="9"/>
        <v>0</v>
      </c>
      <c r="R85" s="4">
        <f t="shared" si="10"/>
        <v>0</v>
      </c>
      <c r="S85" s="4">
        <f t="shared" si="11"/>
        <v>0</v>
      </c>
      <c r="T85" s="4">
        <f t="shared" si="12"/>
        <v>1</v>
      </c>
      <c r="U85" s="4">
        <f t="shared" si="13"/>
        <v>0</v>
      </c>
    </row>
    <row r="86" spans="1:21" x14ac:dyDescent="0.3">
      <c r="A86" s="4" t="s">
        <v>173</v>
      </c>
      <c r="B86" s="4" t="s">
        <v>85</v>
      </c>
      <c r="C86" s="4" t="s">
        <v>8</v>
      </c>
      <c r="D86" s="4">
        <v>1</v>
      </c>
      <c r="E86" s="4">
        <v>1</v>
      </c>
      <c r="F86" s="4">
        <v>1</v>
      </c>
      <c r="G86" s="4">
        <v>1</v>
      </c>
      <c r="H86" s="4">
        <v>1</v>
      </c>
      <c r="I86" s="4">
        <v>1</v>
      </c>
      <c r="J86" s="4">
        <v>1</v>
      </c>
      <c r="K86" s="4">
        <v>1</v>
      </c>
      <c r="L86" s="4">
        <v>1</v>
      </c>
      <c r="M86" s="4">
        <v>1</v>
      </c>
      <c r="N86" s="4">
        <v>10</v>
      </c>
      <c r="O86" s="4">
        <f t="shared" si="7"/>
        <v>0</v>
      </c>
      <c r="P86" s="4">
        <f t="shared" si="8"/>
        <v>0</v>
      </c>
      <c r="Q86" s="4">
        <f t="shared" si="9"/>
        <v>0</v>
      </c>
      <c r="R86" s="4">
        <f t="shared" si="10"/>
        <v>0</v>
      </c>
      <c r="S86" s="4">
        <f t="shared" si="11"/>
        <v>1</v>
      </c>
      <c r="T86" s="4">
        <f t="shared" si="12"/>
        <v>0</v>
      </c>
      <c r="U86" s="4">
        <f t="shared" si="13"/>
        <v>1</v>
      </c>
    </row>
    <row r="87" spans="1:21" x14ac:dyDescent="0.3">
      <c r="A87" s="4" t="s">
        <v>174</v>
      </c>
      <c r="B87" s="4" t="s">
        <v>85</v>
      </c>
      <c r="C87" s="4" t="s">
        <v>8</v>
      </c>
      <c r="D87" s="4">
        <v>1</v>
      </c>
      <c r="E87" s="4">
        <v>1</v>
      </c>
      <c r="F87" s="4">
        <v>1</v>
      </c>
      <c r="G87" s="4"/>
      <c r="H87" s="4">
        <v>1</v>
      </c>
      <c r="I87" s="4">
        <v>1</v>
      </c>
      <c r="J87" s="4">
        <v>1</v>
      </c>
      <c r="K87" s="4">
        <v>1</v>
      </c>
      <c r="L87" s="4">
        <v>1</v>
      </c>
      <c r="M87" s="4"/>
      <c r="N87" s="4">
        <v>8</v>
      </c>
      <c r="O87" s="4">
        <f t="shared" si="7"/>
        <v>0</v>
      </c>
      <c r="P87" s="4">
        <f t="shared" si="8"/>
        <v>0</v>
      </c>
      <c r="Q87" s="4">
        <f t="shared" si="9"/>
        <v>0</v>
      </c>
      <c r="R87" s="4">
        <f t="shared" si="10"/>
        <v>1</v>
      </c>
      <c r="S87" s="4">
        <f t="shared" si="11"/>
        <v>0</v>
      </c>
      <c r="T87" s="4">
        <f t="shared" si="12"/>
        <v>0</v>
      </c>
      <c r="U87" s="4">
        <f t="shared" si="13"/>
        <v>1</v>
      </c>
    </row>
    <row r="88" spans="1:21" x14ac:dyDescent="0.3">
      <c r="A88" s="4" t="s">
        <v>175</v>
      </c>
      <c r="B88" s="4" t="s">
        <v>85</v>
      </c>
      <c r="C88" s="4" t="s">
        <v>8</v>
      </c>
      <c r="D88" s="4">
        <v>1</v>
      </c>
      <c r="E88" s="4">
        <v>1</v>
      </c>
      <c r="F88" s="4">
        <v>1</v>
      </c>
      <c r="G88" s="4"/>
      <c r="H88" s="4">
        <v>1</v>
      </c>
      <c r="I88" s="4">
        <v>1</v>
      </c>
      <c r="J88" s="4">
        <v>1</v>
      </c>
      <c r="K88" s="4">
        <v>1</v>
      </c>
      <c r="L88" s="4">
        <v>1</v>
      </c>
      <c r="M88" s="4">
        <v>1</v>
      </c>
      <c r="N88" s="4">
        <v>9</v>
      </c>
      <c r="O88" s="4">
        <f t="shared" si="7"/>
        <v>0</v>
      </c>
      <c r="P88" s="4">
        <f t="shared" si="8"/>
        <v>0</v>
      </c>
      <c r="Q88" s="4">
        <f t="shared" si="9"/>
        <v>0</v>
      </c>
      <c r="R88" s="4">
        <f t="shared" si="10"/>
        <v>1</v>
      </c>
      <c r="S88" s="4">
        <f t="shared" si="11"/>
        <v>0</v>
      </c>
      <c r="T88" s="4">
        <f t="shared" si="12"/>
        <v>0</v>
      </c>
      <c r="U88" s="4">
        <f t="shared" si="13"/>
        <v>1</v>
      </c>
    </row>
    <row r="89" spans="1:21" x14ac:dyDescent="0.3">
      <c r="A89" s="4" t="s">
        <v>176</v>
      </c>
      <c r="B89" s="4" t="s">
        <v>85</v>
      </c>
      <c r="C89" s="4" t="s">
        <v>11</v>
      </c>
      <c r="D89" s="4">
        <v>1</v>
      </c>
      <c r="E89" s="4"/>
      <c r="F89" s="4">
        <v>1</v>
      </c>
      <c r="G89" s="4"/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8</v>
      </c>
      <c r="O89" s="4">
        <f t="shared" si="7"/>
        <v>0</v>
      </c>
      <c r="P89" s="4">
        <f t="shared" si="8"/>
        <v>0</v>
      </c>
      <c r="Q89" s="4">
        <f t="shared" si="9"/>
        <v>0</v>
      </c>
      <c r="R89" s="4">
        <f t="shared" si="10"/>
        <v>1</v>
      </c>
      <c r="S89" s="4">
        <f t="shared" si="11"/>
        <v>0</v>
      </c>
      <c r="T89" s="4">
        <f t="shared" si="12"/>
        <v>0</v>
      </c>
      <c r="U89" s="4">
        <f t="shared" si="13"/>
        <v>1</v>
      </c>
    </row>
    <row r="90" spans="1:21" x14ac:dyDescent="0.3">
      <c r="A90" s="4" t="s">
        <v>177</v>
      </c>
      <c r="B90" s="4" t="s">
        <v>85</v>
      </c>
      <c r="C90" s="4" t="s">
        <v>25</v>
      </c>
      <c r="D90" s="4">
        <v>1</v>
      </c>
      <c r="E90" s="4">
        <v>1</v>
      </c>
      <c r="F90" s="4">
        <v>1</v>
      </c>
      <c r="G90" s="4"/>
      <c r="H90" s="4">
        <v>1</v>
      </c>
      <c r="I90" s="4">
        <v>1</v>
      </c>
      <c r="J90" s="4">
        <v>1</v>
      </c>
      <c r="K90" s="4">
        <v>1</v>
      </c>
      <c r="L90" s="4">
        <v>1</v>
      </c>
      <c r="M90" s="4">
        <v>1</v>
      </c>
      <c r="N90" s="4">
        <v>9</v>
      </c>
      <c r="O90" s="4">
        <f t="shared" si="7"/>
        <v>0</v>
      </c>
      <c r="P90" s="4">
        <f t="shared" si="8"/>
        <v>0</v>
      </c>
      <c r="Q90" s="4">
        <f t="shared" si="9"/>
        <v>0</v>
      </c>
      <c r="R90" s="4">
        <f t="shared" si="10"/>
        <v>1</v>
      </c>
      <c r="S90" s="4">
        <f t="shared" si="11"/>
        <v>0</v>
      </c>
      <c r="T90" s="4">
        <f t="shared" si="12"/>
        <v>0</v>
      </c>
      <c r="U90" s="4">
        <f t="shared" si="13"/>
        <v>1</v>
      </c>
    </row>
    <row r="91" spans="1:21" x14ac:dyDescent="0.3">
      <c r="A91" s="4" t="s">
        <v>178</v>
      </c>
      <c r="B91" s="4" t="s">
        <v>87</v>
      </c>
      <c r="C91" s="4" t="s">
        <v>9</v>
      </c>
      <c r="D91" s="4"/>
      <c r="E91" s="4"/>
      <c r="F91" s="4"/>
      <c r="G91" s="4"/>
      <c r="H91" s="4"/>
      <c r="I91" s="4">
        <v>1</v>
      </c>
      <c r="J91" s="4">
        <v>1</v>
      </c>
      <c r="K91" s="4">
        <v>1</v>
      </c>
      <c r="L91" s="4"/>
      <c r="M91" s="4"/>
      <c r="N91" s="4">
        <v>3</v>
      </c>
      <c r="O91" s="4">
        <f t="shared" si="7"/>
        <v>1</v>
      </c>
      <c r="P91" s="4">
        <f t="shared" si="8"/>
        <v>0</v>
      </c>
      <c r="Q91" s="4">
        <f t="shared" si="9"/>
        <v>0</v>
      </c>
      <c r="R91" s="4">
        <f t="shared" si="10"/>
        <v>0</v>
      </c>
      <c r="S91" s="4">
        <f t="shared" si="11"/>
        <v>0</v>
      </c>
      <c r="T91" s="4">
        <f t="shared" si="12"/>
        <v>1</v>
      </c>
      <c r="U91" s="4">
        <f t="shared" si="13"/>
        <v>0</v>
      </c>
    </row>
    <row r="92" spans="1:21" x14ac:dyDescent="0.3">
      <c r="A92" s="4" t="s">
        <v>179</v>
      </c>
      <c r="B92" s="4" t="s">
        <v>87</v>
      </c>
      <c r="C92" s="4" t="s">
        <v>25</v>
      </c>
      <c r="D92" s="4">
        <v>1</v>
      </c>
      <c r="E92" s="4">
        <v>1</v>
      </c>
      <c r="F92" s="4">
        <v>1</v>
      </c>
      <c r="G92" s="4">
        <v>1</v>
      </c>
      <c r="H92" s="4">
        <v>1</v>
      </c>
      <c r="I92" s="4">
        <v>1</v>
      </c>
      <c r="J92" s="4">
        <v>1</v>
      </c>
      <c r="K92" s="4">
        <v>1</v>
      </c>
      <c r="L92" s="4">
        <v>1</v>
      </c>
      <c r="M92" s="4">
        <v>1</v>
      </c>
      <c r="N92" s="4">
        <v>10</v>
      </c>
      <c r="O92" s="4">
        <f t="shared" si="7"/>
        <v>0</v>
      </c>
      <c r="P92" s="4">
        <f t="shared" si="8"/>
        <v>0</v>
      </c>
      <c r="Q92" s="4">
        <f t="shared" si="9"/>
        <v>0</v>
      </c>
      <c r="R92" s="4">
        <f t="shared" si="10"/>
        <v>0</v>
      </c>
      <c r="S92" s="4">
        <f t="shared" si="11"/>
        <v>1</v>
      </c>
      <c r="T92" s="4">
        <f t="shared" si="12"/>
        <v>0</v>
      </c>
      <c r="U92" s="4">
        <f t="shared" si="13"/>
        <v>1</v>
      </c>
    </row>
    <row r="93" spans="1:21" x14ac:dyDescent="0.3">
      <c r="A93" s="4" t="s">
        <v>180</v>
      </c>
      <c r="B93" s="4" t="s">
        <v>85</v>
      </c>
      <c r="C93" s="4" t="s">
        <v>34</v>
      </c>
      <c r="D93" s="4">
        <v>1</v>
      </c>
      <c r="E93" s="4">
        <v>1</v>
      </c>
      <c r="F93" s="4"/>
      <c r="G93" s="4"/>
      <c r="H93" s="4">
        <v>1</v>
      </c>
      <c r="I93" s="4"/>
      <c r="J93" s="4">
        <v>1</v>
      </c>
      <c r="K93" s="4">
        <v>1</v>
      </c>
      <c r="L93" s="4"/>
      <c r="M93" s="4"/>
      <c r="N93" s="4">
        <v>5</v>
      </c>
      <c r="O93" s="4">
        <f t="shared" si="7"/>
        <v>0</v>
      </c>
      <c r="P93" s="4">
        <f t="shared" si="8"/>
        <v>1</v>
      </c>
      <c r="Q93" s="4">
        <f t="shared" si="9"/>
        <v>0</v>
      </c>
      <c r="R93" s="4">
        <f t="shared" si="10"/>
        <v>0</v>
      </c>
      <c r="S93" s="4">
        <f t="shared" si="11"/>
        <v>0</v>
      </c>
      <c r="T93" s="4">
        <f t="shared" si="12"/>
        <v>1</v>
      </c>
      <c r="U93" s="4">
        <f t="shared" si="13"/>
        <v>0</v>
      </c>
    </row>
    <row r="94" spans="1:21" x14ac:dyDescent="0.3">
      <c r="A94" s="4" t="s">
        <v>181</v>
      </c>
      <c r="B94" s="4" t="s">
        <v>85</v>
      </c>
      <c r="C94" s="4" t="s">
        <v>11</v>
      </c>
      <c r="D94" s="4">
        <v>1</v>
      </c>
      <c r="E94" s="4">
        <v>1</v>
      </c>
      <c r="F94" s="4"/>
      <c r="G94" s="4"/>
      <c r="H94" s="4">
        <v>1</v>
      </c>
      <c r="I94" s="4">
        <v>1</v>
      </c>
      <c r="J94" s="4">
        <v>1</v>
      </c>
      <c r="K94" s="4">
        <v>1</v>
      </c>
      <c r="L94" s="4"/>
      <c r="M94" s="4">
        <v>1</v>
      </c>
      <c r="N94" s="4">
        <v>7</v>
      </c>
      <c r="O94" s="4">
        <f t="shared" si="7"/>
        <v>0</v>
      </c>
      <c r="P94" s="4">
        <f t="shared" si="8"/>
        <v>0</v>
      </c>
      <c r="Q94" s="4">
        <f t="shared" si="9"/>
        <v>1</v>
      </c>
      <c r="R94" s="4">
        <f t="shared" si="10"/>
        <v>0</v>
      </c>
      <c r="S94" s="4">
        <f t="shared" si="11"/>
        <v>0</v>
      </c>
      <c r="T94" s="4">
        <f t="shared" si="12"/>
        <v>0</v>
      </c>
      <c r="U94" s="4">
        <f t="shared" si="13"/>
        <v>1</v>
      </c>
    </row>
    <row r="95" spans="1:21" x14ac:dyDescent="0.3">
      <c r="A95" s="4" t="s">
        <v>182</v>
      </c>
      <c r="B95" s="4" t="s">
        <v>85</v>
      </c>
      <c r="C95" s="4" t="s">
        <v>8</v>
      </c>
      <c r="D95" s="4"/>
      <c r="E95" s="4"/>
      <c r="F95" s="4">
        <v>1</v>
      </c>
      <c r="G95" s="4"/>
      <c r="H95" s="4">
        <v>1</v>
      </c>
      <c r="I95" s="4">
        <v>1</v>
      </c>
      <c r="J95" s="4">
        <v>1</v>
      </c>
      <c r="K95" s="4">
        <v>1</v>
      </c>
      <c r="L95" s="4"/>
      <c r="M95" s="4">
        <v>1</v>
      </c>
      <c r="N95" s="4">
        <v>6</v>
      </c>
      <c r="O95" s="4">
        <f t="shared" si="7"/>
        <v>0</v>
      </c>
      <c r="P95" s="4">
        <f t="shared" si="8"/>
        <v>0</v>
      </c>
      <c r="Q95" s="4">
        <f t="shared" si="9"/>
        <v>1</v>
      </c>
      <c r="R95" s="4">
        <f t="shared" si="10"/>
        <v>0</v>
      </c>
      <c r="S95" s="4">
        <f t="shared" si="11"/>
        <v>0</v>
      </c>
      <c r="T95" s="4">
        <f t="shared" si="12"/>
        <v>0</v>
      </c>
      <c r="U95" s="4">
        <f t="shared" si="13"/>
        <v>1</v>
      </c>
    </row>
    <row r="96" spans="1:21" x14ac:dyDescent="0.3">
      <c r="A96" s="4" t="s">
        <v>183</v>
      </c>
      <c r="B96" s="4" t="s">
        <v>95</v>
      </c>
      <c r="C96" s="4" t="s">
        <v>8</v>
      </c>
      <c r="D96" s="4">
        <v>1</v>
      </c>
      <c r="E96" s="4">
        <v>1</v>
      </c>
      <c r="F96" s="4">
        <v>1</v>
      </c>
      <c r="G96" s="4">
        <v>1</v>
      </c>
      <c r="H96" s="4">
        <v>1</v>
      </c>
      <c r="I96" s="4"/>
      <c r="J96" s="4"/>
      <c r="K96" s="4">
        <v>1</v>
      </c>
      <c r="L96" s="4"/>
      <c r="M96" s="4">
        <v>1</v>
      </c>
      <c r="N96" s="4">
        <v>7</v>
      </c>
      <c r="O96" s="4">
        <f t="shared" si="7"/>
        <v>0</v>
      </c>
      <c r="P96" s="4">
        <f t="shared" si="8"/>
        <v>0</v>
      </c>
      <c r="Q96" s="4">
        <f t="shared" si="9"/>
        <v>1</v>
      </c>
      <c r="R96" s="4">
        <f t="shared" si="10"/>
        <v>0</v>
      </c>
      <c r="S96" s="4">
        <f t="shared" si="11"/>
        <v>0</v>
      </c>
      <c r="T96" s="4">
        <f t="shared" si="12"/>
        <v>0</v>
      </c>
      <c r="U96" s="4">
        <f t="shared" si="13"/>
        <v>1</v>
      </c>
    </row>
    <row r="97" spans="1:21" x14ac:dyDescent="0.3">
      <c r="A97" s="4" t="s">
        <v>184</v>
      </c>
      <c r="B97" s="4" t="s">
        <v>85</v>
      </c>
      <c r="C97" s="4" t="s">
        <v>25</v>
      </c>
      <c r="D97" s="4">
        <v>1</v>
      </c>
      <c r="E97" s="4">
        <v>1</v>
      </c>
      <c r="F97" s="4">
        <v>1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10</v>
      </c>
      <c r="O97" s="4">
        <f t="shared" si="7"/>
        <v>0</v>
      </c>
      <c r="P97" s="4">
        <f t="shared" si="8"/>
        <v>0</v>
      </c>
      <c r="Q97" s="4">
        <f t="shared" si="9"/>
        <v>0</v>
      </c>
      <c r="R97" s="4">
        <f t="shared" si="10"/>
        <v>0</v>
      </c>
      <c r="S97" s="4">
        <f t="shared" si="11"/>
        <v>1</v>
      </c>
      <c r="T97" s="4">
        <f t="shared" si="12"/>
        <v>0</v>
      </c>
      <c r="U97" s="4">
        <f t="shared" si="13"/>
        <v>1</v>
      </c>
    </row>
    <row r="98" spans="1:21" x14ac:dyDescent="0.3">
      <c r="A98" s="4" t="s">
        <v>185</v>
      </c>
      <c r="B98" s="4" t="s">
        <v>85</v>
      </c>
      <c r="C98" s="4" t="s">
        <v>11</v>
      </c>
      <c r="D98" s="4">
        <v>1</v>
      </c>
      <c r="E98" s="4">
        <v>1</v>
      </c>
      <c r="F98" s="4">
        <v>1</v>
      </c>
      <c r="G98" s="4">
        <v>1</v>
      </c>
      <c r="H98" s="4">
        <v>1</v>
      </c>
      <c r="I98" s="4">
        <v>1</v>
      </c>
      <c r="J98" s="4"/>
      <c r="K98" s="4">
        <v>1</v>
      </c>
      <c r="L98" s="4">
        <v>1</v>
      </c>
      <c r="M98" s="4">
        <v>1</v>
      </c>
      <c r="N98" s="4">
        <v>9</v>
      </c>
      <c r="O98" s="4">
        <f t="shared" si="7"/>
        <v>0</v>
      </c>
      <c r="P98" s="4">
        <f t="shared" si="8"/>
        <v>0</v>
      </c>
      <c r="Q98" s="4">
        <f t="shared" si="9"/>
        <v>0</v>
      </c>
      <c r="R98" s="4">
        <f t="shared" si="10"/>
        <v>1</v>
      </c>
      <c r="S98" s="4">
        <f t="shared" si="11"/>
        <v>0</v>
      </c>
      <c r="T98" s="4">
        <f t="shared" si="12"/>
        <v>0</v>
      </c>
      <c r="U98" s="4">
        <f t="shared" si="13"/>
        <v>1</v>
      </c>
    </row>
    <row r="99" spans="1:21" x14ac:dyDescent="0.3">
      <c r="A99" s="4" t="s">
        <v>186</v>
      </c>
      <c r="B99" s="4" t="s">
        <v>85</v>
      </c>
      <c r="C99" s="4" t="s">
        <v>11</v>
      </c>
      <c r="D99" s="4"/>
      <c r="E99" s="4"/>
      <c r="F99" s="4">
        <v>1</v>
      </c>
      <c r="G99" s="4"/>
      <c r="H99" s="4">
        <v>1</v>
      </c>
      <c r="I99" s="4">
        <v>1</v>
      </c>
      <c r="J99" s="4"/>
      <c r="K99" s="4">
        <v>1</v>
      </c>
      <c r="L99" s="4"/>
      <c r="M99" s="4">
        <v>1</v>
      </c>
      <c r="N99" s="4">
        <v>5</v>
      </c>
      <c r="O99" s="4">
        <f t="shared" si="7"/>
        <v>0</v>
      </c>
      <c r="P99" s="4">
        <f t="shared" si="8"/>
        <v>1</v>
      </c>
      <c r="Q99" s="4">
        <f t="shared" si="9"/>
        <v>0</v>
      </c>
      <c r="R99" s="4">
        <f t="shared" si="10"/>
        <v>0</v>
      </c>
      <c r="S99" s="4">
        <f t="shared" si="11"/>
        <v>0</v>
      </c>
      <c r="T99" s="4">
        <f t="shared" si="12"/>
        <v>1</v>
      </c>
      <c r="U99" s="4">
        <f t="shared" si="13"/>
        <v>0</v>
      </c>
    </row>
    <row r="100" spans="1:21" x14ac:dyDescent="0.3">
      <c r="A100" s="4" t="s">
        <v>187</v>
      </c>
      <c r="B100" s="4" t="s">
        <v>85</v>
      </c>
      <c r="C100" s="4" t="s">
        <v>11</v>
      </c>
      <c r="D100" s="4">
        <v>1</v>
      </c>
      <c r="E100" s="4">
        <v>1</v>
      </c>
      <c r="F100" s="4">
        <v>1</v>
      </c>
      <c r="G100" s="4">
        <v>1</v>
      </c>
      <c r="H100" s="4">
        <v>1</v>
      </c>
      <c r="I100" s="4">
        <v>1</v>
      </c>
      <c r="J100" s="4">
        <v>1</v>
      </c>
      <c r="K100" s="4"/>
      <c r="L100" s="4">
        <v>1</v>
      </c>
      <c r="M100" s="4">
        <v>1</v>
      </c>
      <c r="N100" s="4">
        <v>9</v>
      </c>
      <c r="O100" s="4">
        <f t="shared" si="7"/>
        <v>0</v>
      </c>
      <c r="P100" s="4">
        <f t="shared" si="8"/>
        <v>0</v>
      </c>
      <c r="Q100" s="4">
        <f t="shared" si="9"/>
        <v>0</v>
      </c>
      <c r="R100" s="4">
        <f t="shared" si="10"/>
        <v>1</v>
      </c>
      <c r="S100" s="4">
        <f t="shared" si="11"/>
        <v>0</v>
      </c>
      <c r="T100" s="4">
        <f t="shared" si="12"/>
        <v>0</v>
      </c>
      <c r="U100" s="4">
        <f t="shared" si="13"/>
        <v>1</v>
      </c>
    </row>
    <row r="101" spans="1:21" x14ac:dyDescent="0.3">
      <c r="A101" s="4" t="s">
        <v>188</v>
      </c>
      <c r="B101" s="4" t="s">
        <v>85</v>
      </c>
      <c r="C101" s="4" t="s">
        <v>11</v>
      </c>
      <c r="D101" s="4"/>
      <c r="E101" s="4"/>
      <c r="F101" s="4"/>
      <c r="G101" s="4"/>
      <c r="H101" s="4"/>
      <c r="I101" s="4">
        <v>1</v>
      </c>
      <c r="J101" s="4">
        <v>1</v>
      </c>
      <c r="K101" s="4"/>
      <c r="L101" s="4">
        <v>1</v>
      </c>
      <c r="M101" s="4"/>
      <c r="N101" s="4">
        <v>3</v>
      </c>
      <c r="O101" s="4">
        <f t="shared" si="7"/>
        <v>1</v>
      </c>
      <c r="P101" s="4">
        <f t="shared" si="8"/>
        <v>0</v>
      </c>
      <c r="Q101" s="4">
        <f t="shared" si="9"/>
        <v>0</v>
      </c>
      <c r="R101" s="4">
        <f t="shared" si="10"/>
        <v>0</v>
      </c>
      <c r="S101" s="4">
        <f t="shared" si="11"/>
        <v>0</v>
      </c>
      <c r="T101" s="4">
        <f t="shared" si="12"/>
        <v>1</v>
      </c>
      <c r="U101" s="4">
        <f t="shared" si="13"/>
        <v>0</v>
      </c>
    </row>
    <row r="102" spans="1:21" x14ac:dyDescent="0.3">
      <c r="A102" s="4" t="s">
        <v>189</v>
      </c>
      <c r="B102" s="4" t="s">
        <v>85</v>
      </c>
      <c r="C102" s="4" t="s">
        <v>11</v>
      </c>
      <c r="D102" s="4"/>
      <c r="E102" s="4"/>
      <c r="F102" s="4">
        <v>1</v>
      </c>
      <c r="G102" s="4"/>
      <c r="H102" s="4"/>
      <c r="I102" s="4"/>
      <c r="J102" s="4"/>
      <c r="K102" s="4"/>
      <c r="L102" s="4"/>
      <c r="M102" s="4">
        <v>1</v>
      </c>
      <c r="N102" s="4">
        <v>2</v>
      </c>
      <c r="O102" s="4">
        <f t="shared" si="7"/>
        <v>1</v>
      </c>
      <c r="P102" s="4">
        <f t="shared" si="8"/>
        <v>0</v>
      </c>
      <c r="Q102" s="4">
        <f t="shared" si="9"/>
        <v>0</v>
      </c>
      <c r="R102" s="4">
        <f t="shared" si="10"/>
        <v>0</v>
      </c>
      <c r="S102" s="4">
        <f t="shared" si="11"/>
        <v>0</v>
      </c>
      <c r="T102" s="4">
        <f t="shared" si="12"/>
        <v>1</v>
      </c>
      <c r="U102" s="4">
        <f t="shared" si="13"/>
        <v>0</v>
      </c>
    </row>
    <row r="103" spans="1:21" x14ac:dyDescent="0.3">
      <c r="A103" s="4" t="s">
        <v>190</v>
      </c>
      <c r="B103" s="4" t="s">
        <v>85</v>
      </c>
      <c r="C103" s="4" t="s">
        <v>11</v>
      </c>
      <c r="D103" s="4">
        <v>1</v>
      </c>
      <c r="E103" s="4">
        <v>1</v>
      </c>
      <c r="F103" s="4">
        <v>1</v>
      </c>
      <c r="G103" s="4">
        <v>1</v>
      </c>
      <c r="H103" s="4">
        <v>1</v>
      </c>
      <c r="I103" s="4">
        <v>1</v>
      </c>
      <c r="J103" s="4"/>
      <c r="K103" s="4">
        <v>1</v>
      </c>
      <c r="L103" s="4">
        <v>1</v>
      </c>
      <c r="M103" s="4">
        <v>1</v>
      </c>
      <c r="N103" s="4">
        <v>9</v>
      </c>
      <c r="O103" s="4">
        <f t="shared" si="7"/>
        <v>0</v>
      </c>
      <c r="P103" s="4">
        <f t="shared" si="8"/>
        <v>0</v>
      </c>
      <c r="Q103" s="4">
        <f t="shared" si="9"/>
        <v>0</v>
      </c>
      <c r="R103" s="4">
        <f t="shared" si="10"/>
        <v>1</v>
      </c>
      <c r="S103" s="4">
        <f t="shared" si="11"/>
        <v>0</v>
      </c>
      <c r="T103" s="4">
        <f t="shared" si="12"/>
        <v>0</v>
      </c>
      <c r="U103" s="4">
        <f t="shared" si="13"/>
        <v>1</v>
      </c>
    </row>
    <row r="104" spans="1:21" x14ac:dyDescent="0.3">
      <c r="A104" s="4" t="s">
        <v>191</v>
      </c>
      <c r="B104" s="4" t="s">
        <v>85</v>
      </c>
      <c r="C104" s="4" t="s">
        <v>15</v>
      </c>
      <c r="D104" s="4">
        <v>1</v>
      </c>
      <c r="E104" s="4">
        <v>1</v>
      </c>
      <c r="F104" s="4">
        <v>1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10</v>
      </c>
      <c r="O104" s="4">
        <f t="shared" si="7"/>
        <v>0</v>
      </c>
      <c r="P104" s="4">
        <f t="shared" si="8"/>
        <v>0</v>
      </c>
      <c r="Q104" s="4">
        <f t="shared" si="9"/>
        <v>0</v>
      </c>
      <c r="R104" s="4">
        <f t="shared" si="10"/>
        <v>0</v>
      </c>
      <c r="S104" s="4">
        <f t="shared" si="11"/>
        <v>1</v>
      </c>
      <c r="T104" s="4">
        <f t="shared" si="12"/>
        <v>0</v>
      </c>
      <c r="U104" s="4">
        <f t="shared" si="13"/>
        <v>1</v>
      </c>
    </row>
    <row r="105" spans="1:21" x14ac:dyDescent="0.3">
      <c r="A105" s="4" t="s">
        <v>192</v>
      </c>
      <c r="B105" s="4" t="s">
        <v>85</v>
      </c>
      <c r="C105" s="4" t="s">
        <v>12</v>
      </c>
      <c r="D105" s="4">
        <v>1</v>
      </c>
      <c r="E105" s="4">
        <v>1</v>
      </c>
      <c r="F105" s="4"/>
      <c r="G105" s="4"/>
      <c r="H105" s="4">
        <v>1</v>
      </c>
      <c r="I105" s="4">
        <v>1</v>
      </c>
      <c r="J105" s="4">
        <v>1</v>
      </c>
      <c r="K105" s="4">
        <v>1</v>
      </c>
      <c r="L105" s="4">
        <v>1</v>
      </c>
      <c r="M105" s="4">
        <v>1</v>
      </c>
      <c r="N105" s="4">
        <v>8</v>
      </c>
      <c r="O105" s="4">
        <f t="shared" si="7"/>
        <v>0</v>
      </c>
      <c r="P105" s="4">
        <f t="shared" si="8"/>
        <v>0</v>
      </c>
      <c r="Q105" s="4">
        <f t="shared" si="9"/>
        <v>0</v>
      </c>
      <c r="R105" s="4">
        <f t="shared" si="10"/>
        <v>1</v>
      </c>
      <c r="S105" s="4">
        <f t="shared" si="11"/>
        <v>0</v>
      </c>
      <c r="T105" s="4">
        <f t="shared" si="12"/>
        <v>0</v>
      </c>
      <c r="U105" s="4">
        <f t="shared" si="13"/>
        <v>1</v>
      </c>
    </row>
    <row r="106" spans="1:21" x14ac:dyDescent="0.3">
      <c r="A106" s="4" t="s">
        <v>193</v>
      </c>
      <c r="B106" s="4" t="s">
        <v>85</v>
      </c>
      <c r="C106" s="4" t="s">
        <v>28</v>
      </c>
      <c r="D106" s="4"/>
      <c r="E106" s="4"/>
      <c r="F106" s="4">
        <v>1</v>
      </c>
      <c r="G106" s="4"/>
      <c r="H106" s="4">
        <v>1</v>
      </c>
      <c r="I106" s="4">
        <v>1</v>
      </c>
      <c r="J106" s="4"/>
      <c r="K106" s="4">
        <v>1</v>
      </c>
      <c r="L106" s="4"/>
      <c r="M106" s="4">
        <v>1</v>
      </c>
      <c r="N106" s="4">
        <v>5</v>
      </c>
      <c r="O106" s="4">
        <f t="shared" si="7"/>
        <v>0</v>
      </c>
      <c r="P106" s="4">
        <f t="shared" si="8"/>
        <v>1</v>
      </c>
      <c r="Q106" s="4">
        <f t="shared" si="9"/>
        <v>0</v>
      </c>
      <c r="R106" s="4">
        <f t="shared" si="10"/>
        <v>0</v>
      </c>
      <c r="S106" s="4">
        <f t="shared" si="11"/>
        <v>0</v>
      </c>
      <c r="T106" s="4">
        <f t="shared" si="12"/>
        <v>1</v>
      </c>
      <c r="U106" s="4">
        <f t="shared" si="13"/>
        <v>0</v>
      </c>
    </row>
    <row r="107" spans="1:21" x14ac:dyDescent="0.3">
      <c r="A107" s="4" t="s">
        <v>194</v>
      </c>
      <c r="B107" s="4" t="s">
        <v>17</v>
      </c>
      <c r="C107" s="4" t="s">
        <v>25</v>
      </c>
      <c r="D107" s="4">
        <v>1</v>
      </c>
      <c r="E107" s="4">
        <v>1</v>
      </c>
      <c r="F107" s="4">
        <v>1</v>
      </c>
      <c r="G107" s="4">
        <v>1</v>
      </c>
      <c r="H107" s="4">
        <v>1</v>
      </c>
      <c r="I107" s="4">
        <v>1</v>
      </c>
      <c r="J107" s="4">
        <v>1</v>
      </c>
      <c r="K107" s="4">
        <v>1</v>
      </c>
      <c r="L107" s="4">
        <v>1</v>
      </c>
      <c r="M107" s="4">
        <v>1</v>
      </c>
      <c r="N107" s="4">
        <v>10</v>
      </c>
      <c r="O107" s="4">
        <f t="shared" si="7"/>
        <v>0</v>
      </c>
      <c r="P107" s="4">
        <f t="shared" si="8"/>
        <v>0</v>
      </c>
      <c r="Q107" s="4">
        <f t="shared" si="9"/>
        <v>0</v>
      </c>
      <c r="R107" s="4">
        <f t="shared" si="10"/>
        <v>0</v>
      </c>
      <c r="S107" s="4">
        <f t="shared" si="11"/>
        <v>1</v>
      </c>
      <c r="T107" s="4">
        <f t="shared" si="12"/>
        <v>0</v>
      </c>
      <c r="U107" s="4">
        <f t="shared" si="13"/>
        <v>1</v>
      </c>
    </row>
    <row r="108" spans="1:21" x14ac:dyDescent="0.3">
      <c r="A108" s="4" t="s">
        <v>195</v>
      </c>
      <c r="B108" s="4" t="s">
        <v>85</v>
      </c>
      <c r="C108" s="4" t="s">
        <v>11</v>
      </c>
      <c r="D108" s="4">
        <v>1</v>
      </c>
      <c r="E108" s="4">
        <v>1</v>
      </c>
      <c r="F108" s="4"/>
      <c r="G108" s="4">
        <v>1</v>
      </c>
      <c r="H108" s="4">
        <v>1</v>
      </c>
      <c r="I108" s="4">
        <v>1</v>
      </c>
      <c r="J108" s="4"/>
      <c r="K108" s="4">
        <v>1</v>
      </c>
      <c r="L108" s="4"/>
      <c r="M108" s="4"/>
      <c r="N108" s="4">
        <v>6</v>
      </c>
      <c r="O108" s="4">
        <f t="shared" si="7"/>
        <v>0</v>
      </c>
      <c r="P108" s="4">
        <f t="shared" si="8"/>
        <v>0</v>
      </c>
      <c r="Q108" s="4">
        <f t="shared" si="9"/>
        <v>1</v>
      </c>
      <c r="R108" s="4">
        <f t="shared" si="10"/>
        <v>0</v>
      </c>
      <c r="S108" s="4">
        <f t="shared" si="11"/>
        <v>0</v>
      </c>
      <c r="T108" s="4">
        <f t="shared" si="12"/>
        <v>0</v>
      </c>
      <c r="U108" s="4">
        <f t="shared" si="13"/>
        <v>1</v>
      </c>
    </row>
    <row r="109" spans="1:21" x14ac:dyDescent="0.3">
      <c r="A109" s="4" t="s">
        <v>196</v>
      </c>
      <c r="B109" s="4" t="s">
        <v>85</v>
      </c>
      <c r="C109" s="4" t="s">
        <v>11</v>
      </c>
      <c r="D109" s="4"/>
      <c r="E109" s="4"/>
      <c r="F109" s="4"/>
      <c r="G109" s="4"/>
      <c r="H109" s="4">
        <v>1</v>
      </c>
      <c r="I109" s="4"/>
      <c r="J109" s="4">
        <v>1</v>
      </c>
      <c r="K109" s="4"/>
      <c r="L109" s="4"/>
      <c r="M109" s="4"/>
      <c r="N109" s="4">
        <v>2</v>
      </c>
      <c r="O109" s="4">
        <f t="shared" si="7"/>
        <v>1</v>
      </c>
      <c r="P109" s="4">
        <f t="shared" si="8"/>
        <v>0</v>
      </c>
      <c r="Q109" s="4">
        <f t="shared" si="9"/>
        <v>0</v>
      </c>
      <c r="R109" s="4">
        <f t="shared" si="10"/>
        <v>0</v>
      </c>
      <c r="S109" s="4">
        <f t="shared" si="11"/>
        <v>0</v>
      </c>
      <c r="T109" s="4">
        <f t="shared" si="12"/>
        <v>1</v>
      </c>
      <c r="U109" s="4">
        <f t="shared" si="13"/>
        <v>0</v>
      </c>
    </row>
    <row r="110" spans="1:21" x14ac:dyDescent="0.3">
      <c r="A110" s="4" t="s">
        <v>197</v>
      </c>
      <c r="B110" s="4" t="s">
        <v>85</v>
      </c>
      <c r="C110" s="4" t="s">
        <v>11</v>
      </c>
      <c r="D110" s="4">
        <v>1</v>
      </c>
      <c r="E110" s="4">
        <v>1</v>
      </c>
      <c r="F110" s="4"/>
      <c r="G110" s="4"/>
      <c r="H110" s="4"/>
      <c r="I110" s="4"/>
      <c r="J110" s="4">
        <v>1</v>
      </c>
      <c r="K110" s="4"/>
      <c r="L110" s="4"/>
      <c r="M110" s="4"/>
      <c r="N110" s="4">
        <v>3</v>
      </c>
      <c r="O110" s="4">
        <f t="shared" si="7"/>
        <v>1</v>
      </c>
      <c r="P110" s="4">
        <f t="shared" si="8"/>
        <v>0</v>
      </c>
      <c r="Q110" s="4">
        <f t="shared" si="9"/>
        <v>0</v>
      </c>
      <c r="R110" s="4">
        <f t="shared" si="10"/>
        <v>0</v>
      </c>
      <c r="S110" s="4">
        <f t="shared" si="11"/>
        <v>0</v>
      </c>
      <c r="T110" s="4">
        <f t="shared" si="12"/>
        <v>1</v>
      </c>
      <c r="U110" s="4">
        <f t="shared" si="13"/>
        <v>0</v>
      </c>
    </row>
    <row r="111" spans="1:21" x14ac:dyDescent="0.3">
      <c r="A111" s="4" t="s">
        <v>198</v>
      </c>
      <c r="B111" s="4" t="s">
        <v>85</v>
      </c>
      <c r="C111" s="4" t="s">
        <v>11</v>
      </c>
      <c r="D111" s="4"/>
      <c r="E111" s="4"/>
      <c r="F111" s="4">
        <v>1</v>
      </c>
      <c r="G111" s="4"/>
      <c r="H111" s="4">
        <v>1</v>
      </c>
      <c r="I111" s="4">
        <v>1</v>
      </c>
      <c r="J111" s="4">
        <v>1</v>
      </c>
      <c r="K111" s="4">
        <v>1</v>
      </c>
      <c r="L111" s="4"/>
      <c r="M111" s="4">
        <v>1</v>
      </c>
      <c r="N111" s="4">
        <v>6</v>
      </c>
      <c r="O111" s="4">
        <f t="shared" si="7"/>
        <v>0</v>
      </c>
      <c r="P111" s="4">
        <f t="shared" si="8"/>
        <v>0</v>
      </c>
      <c r="Q111" s="4">
        <f t="shared" si="9"/>
        <v>1</v>
      </c>
      <c r="R111" s="4">
        <f t="shared" si="10"/>
        <v>0</v>
      </c>
      <c r="S111" s="4">
        <f t="shared" si="11"/>
        <v>0</v>
      </c>
      <c r="T111" s="4">
        <f t="shared" si="12"/>
        <v>0</v>
      </c>
      <c r="U111" s="4">
        <f t="shared" si="13"/>
        <v>1</v>
      </c>
    </row>
    <row r="112" spans="1:21" x14ac:dyDescent="0.3">
      <c r="A112" s="4" t="s">
        <v>199</v>
      </c>
      <c r="B112" s="4" t="s">
        <v>85</v>
      </c>
      <c r="C112" s="4" t="s">
        <v>11</v>
      </c>
      <c r="D112" s="4">
        <v>1</v>
      </c>
      <c r="E112" s="4">
        <v>1</v>
      </c>
      <c r="F112" s="4"/>
      <c r="G112" s="4">
        <v>1</v>
      </c>
      <c r="H112" s="4">
        <v>1</v>
      </c>
      <c r="I112" s="4">
        <v>1</v>
      </c>
      <c r="J112" s="4"/>
      <c r="K112" s="4">
        <v>1</v>
      </c>
      <c r="L112" s="4"/>
      <c r="M112" s="4">
        <v>1</v>
      </c>
      <c r="N112" s="4">
        <v>7</v>
      </c>
      <c r="O112" s="4">
        <f t="shared" si="7"/>
        <v>0</v>
      </c>
      <c r="P112" s="4">
        <f t="shared" si="8"/>
        <v>0</v>
      </c>
      <c r="Q112" s="4">
        <f t="shared" si="9"/>
        <v>1</v>
      </c>
      <c r="R112" s="4">
        <f t="shared" si="10"/>
        <v>0</v>
      </c>
      <c r="S112" s="4">
        <f t="shared" si="11"/>
        <v>0</v>
      </c>
      <c r="T112" s="4">
        <f t="shared" si="12"/>
        <v>0</v>
      </c>
      <c r="U112" s="4">
        <f t="shared" si="13"/>
        <v>1</v>
      </c>
    </row>
    <row r="113" spans="1:21" x14ac:dyDescent="0.3">
      <c r="A113" s="4" t="s">
        <v>200</v>
      </c>
      <c r="B113" s="4" t="s">
        <v>85</v>
      </c>
      <c r="C113" s="4" t="s">
        <v>25</v>
      </c>
      <c r="D113" s="4">
        <v>1</v>
      </c>
      <c r="E113" s="4">
        <v>1</v>
      </c>
      <c r="F113" s="4">
        <v>1</v>
      </c>
      <c r="G113" s="4"/>
      <c r="H113" s="4">
        <v>1</v>
      </c>
      <c r="I113" s="4">
        <v>1</v>
      </c>
      <c r="J113" s="4">
        <v>1</v>
      </c>
      <c r="K113" s="4">
        <v>1</v>
      </c>
      <c r="L113" s="4"/>
      <c r="M113" s="4">
        <v>1</v>
      </c>
      <c r="N113" s="4">
        <v>8</v>
      </c>
      <c r="O113" s="4">
        <f t="shared" si="7"/>
        <v>0</v>
      </c>
      <c r="P113" s="4">
        <f t="shared" si="8"/>
        <v>0</v>
      </c>
      <c r="Q113" s="4">
        <f t="shared" si="9"/>
        <v>0</v>
      </c>
      <c r="R113" s="4">
        <f t="shared" si="10"/>
        <v>1</v>
      </c>
      <c r="S113" s="4">
        <f t="shared" si="11"/>
        <v>0</v>
      </c>
      <c r="T113" s="4">
        <f t="shared" si="12"/>
        <v>0</v>
      </c>
      <c r="U113" s="4">
        <f t="shared" si="13"/>
        <v>1</v>
      </c>
    </row>
    <row r="114" spans="1:21" x14ac:dyDescent="0.3">
      <c r="A114" s="4" t="s">
        <v>201</v>
      </c>
      <c r="B114" s="4" t="s">
        <v>85</v>
      </c>
      <c r="C114" s="4" t="s">
        <v>131</v>
      </c>
      <c r="D114" s="4"/>
      <c r="E114" s="4"/>
      <c r="F114" s="4">
        <v>1</v>
      </c>
      <c r="G114" s="4"/>
      <c r="H114" s="4">
        <v>1</v>
      </c>
      <c r="I114" s="4">
        <v>1</v>
      </c>
      <c r="J114" s="4">
        <v>1</v>
      </c>
      <c r="K114" s="4">
        <v>1</v>
      </c>
      <c r="L114" s="4"/>
      <c r="M114" s="4">
        <v>1</v>
      </c>
      <c r="N114" s="4">
        <v>6</v>
      </c>
      <c r="O114" s="4">
        <f t="shared" si="7"/>
        <v>0</v>
      </c>
      <c r="P114" s="4">
        <f t="shared" si="8"/>
        <v>0</v>
      </c>
      <c r="Q114" s="4">
        <f t="shared" si="9"/>
        <v>1</v>
      </c>
      <c r="R114" s="4">
        <f t="shared" si="10"/>
        <v>0</v>
      </c>
      <c r="S114" s="4">
        <f t="shared" si="11"/>
        <v>0</v>
      </c>
      <c r="T114" s="4">
        <f t="shared" si="12"/>
        <v>0</v>
      </c>
      <c r="U114" s="4">
        <f t="shared" si="13"/>
        <v>1</v>
      </c>
    </row>
    <row r="115" spans="1:21" x14ac:dyDescent="0.3">
      <c r="A115" s="4" t="s">
        <v>202</v>
      </c>
      <c r="B115" s="4" t="s">
        <v>85</v>
      </c>
      <c r="C115" s="4" t="s">
        <v>8</v>
      </c>
      <c r="D115" s="4">
        <v>1</v>
      </c>
      <c r="E115" s="4">
        <v>1</v>
      </c>
      <c r="F115" s="4">
        <v>1</v>
      </c>
      <c r="G115" s="4">
        <v>1</v>
      </c>
      <c r="H115" s="4">
        <v>1</v>
      </c>
      <c r="I115" s="4">
        <v>1</v>
      </c>
      <c r="J115" s="4"/>
      <c r="K115" s="4">
        <v>1</v>
      </c>
      <c r="L115" s="4">
        <v>1</v>
      </c>
      <c r="M115" s="4">
        <v>1</v>
      </c>
      <c r="N115" s="4">
        <v>9</v>
      </c>
      <c r="O115" s="4">
        <f t="shared" si="7"/>
        <v>0</v>
      </c>
      <c r="P115" s="4">
        <f t="shared" si="8"/>
        <v>0</v>
      </c>
      <c r="Q115" s="4">
        <f t="shared" si="9"/>
        <v>0</v>
      </c>
      <c r="R115" s="4">
        <f t="shared" si="10"/>
        <v>1</v>
      </c>
      <c r="S115" s="4">
        <f t="shared" si="11"/>
        <v>0</v>
      </c>
      <c r="T115" s="4">
        <f t="shared" si="12"/>
        <v>0</v>
      </c>
      <c r="U115" s="4">
        <f t="shared" si="13"/>
        <v>1</v>
      </c>
    </row>
    <row r="116" spans="1:21" x14ac:dyDescent="0.3">
      <c r="A116" s="4" t="s">
        <v>203</v>
      </c>
      <c r="B116" s="4" t="s">
        <v>85</v>
      </c>
      <c r="C116" s="4" t="s">
        <v>11</v>
      </c>
      <c r="D116" s="4">
        <v>1</v>
      </c>
      <c r="E116" s="4">
        <v>1</v>
      </c>
      <c r="F116" s="4">
        <v>1</v>
      </c>
      <c r="G116" s="4"/>
      <c r="H116" s="4">
        <v>1</v>
      </c>
      <c r="I116" s="4">
        <v>1</v>
      </c>
      <c r="J116" s="4">
        <v>1</v>
      </c>
      <c r="K116" s="4"/>
      <c r="L116" s="4">
        <v>1</v>
      </c>
      <c r="M116" s="4">
        <v>1</v>
      </c>
      <c r="N116" s="4">
        <v>8</v>
      </c>
      <c r="O116" s="4">
        <f t="shared" si="7"/>
        <v>0</v>
      </c>
      <c r="P116" s="4">
        <f t="shared" si="8"/>
        <v>0</v>
      </c>
      <c r="Q116" s="4">
        <f t="shared" si="9"/>
        <v>0</v>
      </c>
      <c r="R116" s="4">
        <f t="shared" si="10"/>
        <v>1</v>
      </c>
      <c r="S116" s="4">
        <f t="shared" si="11"/>
        <v>0</v>
      </c>
      <c r="T116" s="4">
        <f t="shared" si="12"/>
        <v>0</v>
      </c>
      <c r="U116" s="4">
        <f t="shared" si="13"/>
        <v>1</v>
      </c>
    </row>
    <row r="117" spans="1:21" x14ac:dyDescent="0.3">
      <c r="A117" s="4" t="s">
        <v>204</v>
      </c>
      <c r="B117" s="4" t="s">
        <v>85</v>
      </c>
      <c r="C117" s="4" t="s">
        <v>11</v>
      </c>
      <c r="D117" s="4">
        <v>1</v>
      </c>
      <c r="E117" s="4">
        <v>1</v>
      </c>
      <c r="F117" s="4">
        <v>1</v>
      </c>
      <c r="G117" s="4">
        <v>1</v>
      </c>
      <c r="H117" s="4">
        <v>1</v>
      </c>
      <c r="I117" s="4">
        <v>1</v>
      </c>
      <c r="J117" s="4">
        <v>1</v>
      </c>
      <c r="K117" s="4">
        <v>1</v>
      </c>
      <c r="L117" s="4">
        <v>1</v>
      </c>
      <c r="M117" s="4">
        <v>1</v>
      </c>
      <c r="N117" s="4">
        <v>10</v>
      </c>
      <c r="O117" s="4">
        <f t="shared" si="7"/>
        <v>0</v>
      </c>
      <c r="P117" s="4">
        <f t="shared" si="8"/>
        <v>0</v>
      </c>
      <c r="Q117" s="4">
        <f t="shared" si="9"/>
        <v>0</v>
      </c>
      <c r="R117" s="4">
        <f t="shared" si="10"/>
        <v>0</v>
      </c>
      <c r="S117" s="4">
        <f t="shared" si="11"/>
        <v>1</v>
      </c>
      <c r="T117" s="4">
        <f t="shared" si="12"/>
        <v>0</v>
      </c>
      <c r="U117" s="4">
        <f t="shared" si="13"/>
        <v>1</v>
      </c>
    </row>
    <row r="118" spans="1:21" x14ac:dyDescent="0.3">
      <c r="A118" s="4" t="s">
        <v>205</v>
      </c>
      <c r="B118" s="4" t="s">
        <v>85</v>
      </c>
      <c r="C118" s="4" t="s">
        <v>11</v>
      </c>
      <c r="D118" s="4"/>
      <c r="E118" s="4"/>
      <c r="F118" s="4">
        <v>1</v>
      </c>
      <c r="G118" s="4"/>
      <c r="H118" s="4">
        <v>1</v>
      </c>
      <c r="I118" s="4">
        <v>1</v>
      </c>
      <c r="J118" s="4"/>
      <c r="K118" s="4"/>
      <c r="L118" s="4"/>
      <c r="M118" s="4"/>
      <c r="N118" s="4">
        <v>3</v>
      </c>
      <c r="O118" s="4">
        <f t="shared" si="7"/>
        <v>1</v>
      </c>
      <c r="P118" s="4">
        <f t="shared" si="8"/>
        <v>0</v>
      </c>
      <c r="Q118" s="4">
        <f t="shared" si="9"/>
        <v>0</v>
      </c>
      <c r="R118" s="4">
        <f t="shared" si="10"/>
        <v>0</v>
      </c>
      <c r="S118" s="4">
        <f t="shared" si="11"/>
        <v>0</v>
      </c>
      <c r="T118" s="4">
        <f t="shared" si="12"/>
        <v>1</v>
      </c>
      <c r="U118" s="4">
        <f t="shared" si="13"/>
        <v>0</v>
      </c>
    </row>
    <row r="119" spans="1:21" x14ac:dyDescent="0.3">
      <c r="A119" s="4" t="s">
        <v>206</v>
      </c>
      <c r="B119" s="4" t="s">
        <v>85</v>
      </c>
      <c r="C119" s="4" t="s">
        <v>11</v>
      </c>
      <c r="D119" s="4"/>
      <c r="E119" s="4">
        <v>1</v>
      </c>
      <c r="F119" s="4"/>
      <c r="G119" s="4">
        <v>1</v>
      </c>
      <c r="H119" s="4"/>
      <c r="I119" s="4"/>
      <c r="J119" s="4"/>
      <c r="K119" s="4"/>
      <c r="L119" s="4"/>
      <c r="M119" s="4"/>
      <c r="N119" s="4">
        <v>2</v>
      </c>
      <c r="O119" s="4">
        <f t="shared" si="7"/>
        <v>1</v>
      </c>
      <c r="P119" s="4">
        <f t="shared" si="8"/>
        <v>0</v>
      </c>
      <c r="Q119" s="4">
        <f t="shared" si="9"/>
        <v>0</v>
      </c>
      <c r="R119" s="4">
        <f t="shared" si="10"/>
        <v>0</v>
      </c>
      <c r="S119" s="4">
        <f t="shared" si="11"/>
        <v>0</v>
      </c>
      <c r="T119" s="4">
        <f t="shared" si="12"/>
        <v>1</v>
      </c>
      <c r="U119" s="4">
        <f t="shared" si="13"/>
        <v>0</v>
      </c>
    </row>
    <row r="120" spans="1:21" x14ac:dyDescent="0.3">
      <c r="A120" s="4" t="s">
        <v>207</v>
      </c>
      <c r="B120" s="4" t="s">
        <v>85</v>
      </c>
      <c r="C120" s="4" t="s">
        <v>11</v>
      </c>
      <c r="D120" s="4"/>
      <c r="E120" s="4"/>
      <c r="F120" s="4">
        <v>1</v>
      </c>
      <c r="G120" s="4"/>
      <c r="H120" s="4">
        <v>1</v>
      </c>
      <c r="I120" s="4"/>
      <c r="J120" s="4"/>
      <c r="K120" s="4">
        <v>1</v>
      </c>
      <c r="L120" s="4"/>
      <c r="M120" s="4"/>
      <c r="N120" s="4">
        <v>3</v>
      </c>
      <c r="O120" s="4">
        <f t="shared" si="7"/>
        <v>1</v>
      </c>
      <c r="P120" s="4">
        <f t="shared" si="8"/>
        <v>0</v>
      </c>
      <c r="Q120" s="4">
        <f t="shared" si="9"/>
        <v>0</v>
      </c>
      <c r="R120" s="4">
        <f t="shared" si="10"/>
        <v>0</v>
      </c>
      <c r="S120" s="4">
        <f t="shared" si="11"/>
        <v>0</v>
      </c>
      <c r="T120" s="4">
        <f t="shared" si="12"/>
        <v>1</v>
      </c>
      <c r="U120" s="4">
        <f t="shared" si="13"/>
        <v>0</v>
      </c>
    </row>
    <row r="121" spans="1:21" x14ac:dyDescent="0.3">
      <c r="A121" s="4" t="s">
        <v>208</v>
      </c>
      <c r="B121" s="4" t="s">
        <v>85</v>
      </c>
      <c r="C121" s="4" t="s">
        <v>11</v>
      </c>
      <c r="D121" s="4">
        <v>1</v>
      </c>
      <c r="E121" s="4">
        <v>1</v>
      </c>
      <c r="F121" s="4"/>
      <c r="G121" s="4"/>
      <c r="H121" s="4">
        <v>1</v>
      </c>
      <c r="I121" s="4">
        <v>1</v>
      </c>
      <c r="J121" s="4">
        <v>1</v>
      </c>
      <c r="K121" s="4">
        <v>1</v>
      </c>
      <c r="L121" s="4">
        <v>1</v>
      </c>
      <c r="M121" s="4">
        <v>1</v>
      </c>
      <c r="N121" s="4">
        <v>8</v>
      </c>
      <c r="O121" s="4">
        <f t="shared" si="7"/>
        <v>0</v>
      </c>
      <c r="P121" s="4">
        <f t="shared" si="8"/>
        <v>0</v>
      </c>
      <c r="Q121" s="4">
        <f t="shared" si="9"/>
        <v>0</v>
      </c>
      <c r="R121" s="4">
        <f t="shared" si="10"/>
        <v>1</v>
      </c>
      <c r="S121" s="4">
        <f t="shared" si="11"/>
        <v>0</v>
      </c>
      <c r="T121" s="4">
        <f t="shared" si="12"/>
        <v>0</v>
      </c>
      <c r="U121" s="4">
        <f t="shared" si="13"/>
        <v>1</v>
      </c>
    </row>
    <row r="122" spans="1:21" x14ac:dyDescent="0.3">
      <c r="A122" s="4" t="s">
        <v>209</v>
      </c>
      <c r="B122" s="4" t="s">
        <v>85</v>
      </c>
      <c r="C122" s="4" t="s">
        <v>9</v>
      </c>
      <c r="D122" s="4">
        <v>1</v>
      </c>
      <c r="E122" s="4">
        <v>1</v>
      </c>
      <c r="F122" s="4">
        <v>1</v>
      </c>
      <c r="G122" s="4">
        <v>1</v>
      </c>
      <c r="H122" s="4">
        <v>1</v>
      </c>
      <c r="I122" s="4"/>
      <c r="J122" s="4">
        <v>1</v>
      </c>
      <c r="K122" s="4">
        <v>1</v>
      </c>
      <c r="L122" s="4">
        <v>1</v>
      </c>
      <c r="M122" s="4">
        <v>1</v>
      </c>
      <c r="N122" s="4">
        <v>9</v>
      </c>
      <c r="O122" s="4">
        <f t="shared" si="7"/>
        <v>0</v>
      </c>
      <c r="P122" s="4">
        <f t="shared" si="8"/>
        <v>0</v>
      </c>
      <c r="Q122" s="4">
        <f t="shared" si="9"/>
        <v>0</v>
      </c>
      <c r="R122" s="4">
        <f t="shared" si="10"/>
        <v>1</v>
      </c>
      <c r="S122" s="4">
        <f t="shared" si="11"/>
        <v>0</v>
      </c>
      <c r="T122" s="4">
        <f t="shared" si="12"/>
        <v>0</v>
      </c>
      <c r="U122" s="4">
        <f t="shared" si="13"/>
        <v>1</v>
      </c>
    </row>
    <row r="123" spans="1:21" x14ac:dyDescent="0.3">
      <c r="A123" s="4" t="s">
        <v>210</v>
      </c>
      <c r="B123" s="4" t="s">
        <v>85</v>
      </c>
      <c r="C123" s="4" t="s">
        <v>8</v>
      </c>
      <c r="D123" s="4">
        <v>1</v>
      </c>
      <c r="E123" s="4">
        <v>1</v>
      </c>
      <c r="F123" s="4">
        <v>1</v>
      </c>
      <c r="G123" s="4">
        <v>1</v>
      </c>
      <c r="H123" s="4">
        <v>1</v>
      </c>
      <c r="I123" s="4">
        <v>1</v>
      </c>
      <c r="J123" s="4">
        <v>1</v>
      </c>
      <c r="K123" s="4"/>
      <c r="L123" s="4"/>
      <c r="M123" s="4">
        <v>1</v>
      </c>
      <c r="N123" s="4">
        <v>8</v>
      </c>
      <c r="O123" s="4">
        <f t="shared" si="7"/>
        <v>0</v>
      </c>
      <c r="P123" s="4">
        <f t="shared" si="8"/>
        <v>0</v>
      </c>
      <c r="Q123" s="4">
        <f t="shared" si="9"/>
        <v>0</v>
      </c>
      <c r="R123" s="4">
        <f t="shared" si="10"/>
        <v>1</v>
      </c>
      <c r="S123" s="4">
        <f t="shared" si="11"/>
        <v>0</v>
      </c>
      <c r="T123" s="4">
        <f t="shared" si="12"/>
        <v>0</v>
      </c>
      <c r="U123" s="4">
        <f t="shared" si="13"/>
        <v>1</v>
      </c>
    </row>
    <row r="124" spans="1:21" x14ac:dyDescent="0.3">
      <c r="A124" s="4" t="s">
        <v>211</v>
      </c>
      <c r="B124" s="4" t="s">
        <v>85</v>
      </c>
      <c r="C124" s="4" t="s">
        <v>126</v>
      </c>
      <c r="D124" s="4">
        <v>1</v>
      </c>
      <c r="E124" s="4">
        <v>1</v>
      </c>
      <c r="F124" s="4">
        <v>1</v>
      </c>
      <c r="G124" s="4">
        <v>1</v>
      </c>
      <c r="H124" s="4">
        <v>1</v>
      </c>
      <c r="I124" s="4">
        <v>1</v>
      </c>
      <c r="J124" s="4">
        <v>1</v>
      </c>
      <c r="K124" s="4">
        <v>1</v>
      </c>
      <c r="L124" s="4">
        <v>1</v>
      </c>
      <c r="M124" s="4">
        <v>1</v>
      </c>
      <c r="N124" s="4">
        <v>10</v>
      </c>
      <c r="O124" s="4">
        <f t="shared" si="7"/>
        <v>0</v>
      </c>
      <c r="P124" s="4">
        <f t="shared" si="8"/>
        <v>0</v>
      </c>
      <c r="Q124" s="4">
        <f t="shared" si="9"/>
        <v>0</v>
      </c>
      <c r="R124" s="4">
        <f t="shared" si="10"/>
        <v>0</v>
      </c>
      <c r="S124" s="4">
        <f t="shared" si="11"/>
        <v>1</v>
      </c>
      <c r="T124" s="4">
        <f t="shared" si="12"/>
        <v>0</v>
      </c>
      <c r="U124" s="4">
        <f t="shared" si="13"/>
        <v>1</v>
      </c>
    </row>
    <row r="125" spans="1:21" x14ac:dyDescent="0.3">
      <c r="A125" s="4" t="s">
        <v>212</v>
      </c>
      <c r="B125" s="4" t="s">
        <v>85</v>
      </c>
      <c r="C125" s="4" t="s">
        <v>8</v>
      </c>
      <c r="D125" s="4">
        <v>1</v>
      </c>
      <c r="E125" s="4">
        <v>1</v>
      </c>
      <c r="F125" s="4"/>
      <c r="G125" s="4"/>
      <c r="H125" s="4">
        <v>1</v>
      </c>
      <c r="I125" s="4"/>
      <c r="J125" s="4">
        <v>1</v>
      </c>
      <c r="K125" s="4"/>
      <c r="L125" s="4"/>
      <c r="M125" s="4">
        <v>1</v>
      </c>
      <c r="N125" s="4">
        <v>5</v>
      </c>
      <c r="O125" s="4">
        <f t="shared" si="7"/>
        <v>0</v>
      </c>
      <c r="P125" s="4">
        <f t="shared" si="8"/>
        <v>1</v>
      </c>
      <c r="Q125" s="4">
        <f t="shared" si="9"/>
        <v>0</v>
      </c>
      <c r="R125" s="4">
        <f t="shared" si="10"/>
        <v>0</v>
      </c>
      <c r="S125" s="4">
        <f t="shared" si="11"/>
        <v>0</v>
      </c>
      <c r="T125" s="4">
        <f t="shared" si="12"/>
        <v>1</v>
      </c>
      <c r="U125" s="4">
        <f t="shared" si="13"/>
        <v>0</v>
      </c>
    </row>
    <row r="126" spans="1:21" x14ac:dyDescent="0.3">
      <c r="A126" s="4" t="s">
        <v>213</v>
      </c>
      <c r="B126" s="4" t="s">
        <v>85</v>
      </c>
      <c r="C126" s="4" t="s">
        <v>11</v>
      </c>
      <c r="D126" s="4">
        <v>1</v>
      </c>
      <c r="E126" s="4">
        <v>1</v>
      </c>
      <c r="F126" s="4"/>
      <c r="G126" s="4"/>
      <c r="H126" s="4"/>
      <c r="I126" s="4"/>
      <c r="J126" s="4">
        <v>1</v>
      </c>
      <c r="K126" s="4"/>
      <c r="L126" s="4"/>
      <c r="M126" s="4"/>
      <c r="N126" s="4">
        <v>3</v>
      </c>
      <c r="O126" s="4">
        <f t="shared" si="7"/>
        <v>1</v>
      </c>
      <c r="P126" s="4">
        <f t="shared" si="8"/>
        <v>0</v>
      </c>
      <c r="Q126" s="4">
        <f t="shared" si="9"/>
        <v>0</v>
      </c>
      <c r="R126" s="4">
        <f t="shared" si="10"/>
        <v>0</v>
      </c>
      <c r="S126" s="4">
        <f t="shared" si="11"/>
        <v>0</v>
      </c>
      <c r="T126" s="4">
        <f t="shared" si="12"/>
        <v>1</v>
      </c>
      <c r="U126" s="4">
        <f t="shared" si="13"/>
        <v>0</v>
      </c>
    </row>
    <row r="127" spans="1:21" x14ac:dyDescent="0.3">
      <c r="A127" s="4" t="s">
        <v>214</v>
      </c>
      <c r="B127" s="4" t="s">
        <v>85</v>
      </c>
      <c r="C127" s="4" t="s">
        <v>9</v>
      </c>
      <c r="D127" s="4">
        <v>1</v>
      </c>
      <c r="E127" s="4">
        <v>1</v>
      </c>
      <c r="F127" s="4">
        <v>1</v>
      </c>
      <c r="G127" s="4"/>
      <c r="H127" s="4"/>
      <c r="I127" s="4"/>
      <c r="J127" s="4"/>
      <c r="K127" s="4"/>
      <c r="L127" s="4"/>
      <c r="M127" s="4"/>
      <c r="N127" s="4">
        <v>3</v>
      </c>
      <c r="O127" s="4">
        <f t="shared" si="7"/>
        <v>1</v>
      </c>
      <c r="P127" s="4">
        <f t="shared" si="8"/>
        <v>0</v>
      </c>
      <c r="Q127" s="4">
        <f t="shared" si="9"/>
        <v>0</v>
      </c>
      <c r="R127" s="4">
        <f t="shared" si="10"/>
        <v>0</v>
      </c>
      <c r="S127" s="4">
        <f t="shared" si="11"/>
        <v>0</v>
      </c>
      <c r="T127" s="4">
        <f t="shared" si="12"/>
        <v>1</v>
      </c>
      <c r="U127" s="4">
        <f t="shared" si="13"/>
        <v>0</v>
      </c>
    </row>
    <row r="128" spans="1:21" x14ac:dyDescent="0.3">
      <c r="A128" s="4" t="s">
        <v>215</v>
      </c>
      <c r="B128" s="4" t="s">
        <v>85</v>
      </c>
      <c r="C128" s="4" t="s">
        <v>28</v>
      </c>
      <c r="D128" s="4">
        <v>1</v>
      </c>
      <c r="E128" s="4"/>
      <c r="F128" s="4">
        <v>1</v>
      </c>
      <c r="G128" s="4">
        <v>1</v>
      </c>
      <c r="H128" s="4">
        <v>1</v>
      </c>
      <c r="I128" s="4">
        <v>1</v>
      </c>
      <c r="J128" s="4"/>
      <c r="K128" s="4">
        <v>1</v>
      </c>
      <c r="L128" s="4">
        <v>1</v>
      </c>
      <c r="M128" s="4">
        <v>1</v>
      </c>
      <c r="N128" s="4">
        <v>8</v>
      </c>
      <c r="O128" s="4">
        <f t="shared" si="7"/>
        <v>0</v>
      </c>
      <c r="P128" s="4">
        <f t="shared" si="8"/>
        <v>0</v>
      </c>
      <c r="Q128" s="4">
        <f t="shared" si="9"/>
        <v>0</v>
      </c>
      <c r="R128" s="4">
        <f t="shared" si="10"/>
        <v>1</v>
      </c>
      <c r="S128" s="4">
        <f t="shared" si="11"/>
        <v>0</v>
      </c>
      <c r="T128" s="4">
        <f t="shared" si="12"/>
        <v>0</v>
      </c>
      <c r="U128" s="4">
        <f t="shared" si="13"/>
        <v>1</v>
      </c>
    </row>
    <row r="129" spans="1:21" x14ac:dyDescent="0.3">
      <c r="A129" s="4" t="s">
        <v>216</v>
      </c>
      <c r="B129" s="4" t="s">
        <v>85</v>
      </c>
      <c r="C129" s="4" t="s">
        <v>28</v>
      </c>
      <c r="D129" s="4">
        <v>1</v>
      </c>
      <c r="E129" s="4">
        <v>1</v>
      </c>
      <c r="F129" s="4">
        <v>1</v>
      </c>
      <c r="G129" s="4">
        <v>1</v>
      </c>
      <c r="H129" s="4">
        <v>1</v>
      </c>
      <c r="I129" s="4">
        <v>1</v>
      </c>
      <c r="J129" s="4">
        <v>1</v>
      </c>
      <c r="K129" s="4">
        <v>1</v>
      </c>
      <c r="L129" s="4">
        <v>1</v>
      </c>
      <c r="M129" s="4">
        <v>1</v>
      </c>
      <c r="N129" s="4">
        <v>10</v>
      </c>
      <c r="O129" s="4">
        <f t="shared" si="7"/>
        <v>0</v>
      </c>
      <c r="P129" s="4">
        <f t="shared" si="8"/>
        <v>0</v>
      </c>
      <c r="Q129" s="4">
        <f t="shared" si="9"/>
        <v>0</v>
      </c>
      <c r="R129" s="4">
        <f t="shared" si="10"/>
        <v>0</v>
      </c>
      <c r="S129" s="4">
        <f t="shared" si="11"/>
        <v>1</v>
      </c>
      <c r="T129" s="4">
        <f t="shared" si="12"/>
        <v>0</v>
      </c>
      <c r="U129" s="4">
        <f t="shared" si="13"/>
        <v>1</v>
      </c>
    </row>
    <row r="130" spans="1:21" x14ac:dyDescent="0.3">
      <c r="A130" s="4" t="s">
        <v>217</v>
      </c>
      <c r="B130" s="4" t="s">
        <v>85</v>
      </c>
      <c r="C130" s="4" t="s">
        <v>11</v>
      </c>
      <c r="D130" s="4"/>
      <c r="E130" s="4"/>
      <c r="F130" s="4">
        <v>1</v>
      </c>
      <c r="G130" s="4"/>
      <c r="H130" s="4">
        <v>1</v>
      </c>
      <c r="I130" s="4">
        <v>1</v>
      </c>
      <c r="J130" s="4">
        <v>1</v>
      </c>
      <c r="K130" s="4">
        <v>1</v>
      </c>
      <c r="L130" s="4"/>
      <c r="M130" s="4">
        <v>1</v>
      </c>
      <c r="N130" s="4">
        <v>6</v>
      </c>
      <c r="O130" s="4">
        <f t="shared" si="7"/>
        <v>0</v>
      </c>
      <c r="P130" s="4">
        <f t="shared" si="8"/>
        <v>0</v>
      </c>
      <c r="Q130" s="4">
        <f t="shared" si="9"/>
        <v>1</v>
      </c>
      <c r="R130" s="4">
        <f t="shared" si="10"/>
        <v>0</v>
      </c>
      <c r="S130" s="4">
        <f t="shared" si="11"/>
        <v>0</v>
      </c>
      <c r="T130" s="4">
        <f t="shared" si="12"/>
        <v>0</v>
      </c>
      <c r="U130" s="4">
        <f t="shared" si="13"/>
        <v>1</v>
      </c>
    </row>
    <row r="131" spans="1:21" x14ac:dyDescent="0.3">
      <c r="A131" s="4" t="s">
        <v>218</v>
      </c>
      <c r="B131" s="4" t="s">
        <v>85</v>
      </c>
      <c r="C131" s="4" t="s">
        <v>28</v>
      </c>
      <c r="D131" s="4">
        <v>1</v>
      </c>
      <c r="E131" s="4">
        <v>1</v>
      </c>
      <c r="F131" s="4">
        <v>1</v>
      </c>
      <c r="G131" s="4">
        <v>1</v>
      </c>
      <c r="H131" s="4">
        <v>1</v>
      </c>
      <c r="I131" s="4">
        <v>1</v>
      </c>
      <c r="J131" s="4">
        <v>1</v>
      </c>
      <c r="K131" s="4">
        <v>1</v>
      </c>
      <c r="L131" s="4"/>
      <c r="M131" s="4">
        <v>1</v>
      </c>
      <c r="N131" s="4">
        <v>9</v>
      </c>
      <c r="O131" s="4">
        <f t="shared" ref="O131:O194" si="14">IF(N131&gt;-1,IF(N131&lt;4,1,0),0)</f>
        <v>0</v>
      </c>
      <c r="P131" s="4">
        <f t="shared" ref="P131:P194" si="15">IF(N131&gt;3,IF(N131&lt;6,1,0),0)</f>
        <v>0</v>
      </c>
      <c r="Q131" s="4">
        <f t="shared" ref="Q131:Q194" si="16">IF(N131&gt;5,IF(N131&lt;8,1,0),0)</f>
        <v>0</v>
      </c>
      <c r="R131" s="4">
        <f t="shared" ref="R131:R194" si="17">IF(N131&gt;7,IF(N131&lt;10,1,0),0)</f>
        <v>1</v>
      </c>
      <c r="S131" s="4">
        <f t="shared" ref="S131:S194" si="18">IF(N131&gt;9,IF(N131&lt;11,1,0),0)</f>
        <v>0</v>
      </c>
      <c r="T131" s="4">
        <f t="shared" ref="T131:T194" si="19">SUM(O131:P131)</f>
        <v>0</v>
      </c>
      <c r="U131" s="4">
        <f t="shared" ref="U131:U194" si="20">SUM(Q131:S131)</f>
        <v>1</v>
      </c>
    </row>
    <row r="132" spans="1:21" x14ac:dyDescent="0.3">
      <c r="A132" s="4" t="s">
        <v>219</v>
      </c>
      <c r="B132" s="4" t="s">
        <v>85</v>
      </c>
      <c r="C132" s="4" t="s">
        <v>16</v>
      </c>
      <c r="D132" s="4"/>
      <c r="E132" s="4"/>
      <c r="F132" s="4"/>
      <c r="G132" s="4"/>
      <c r="H132" s="4">
        <v>1</v>
      </c>
      <c r="I132" s="4"/>
      <c r="J132" s="4"/>
      <c r="K132" s="4"/>
      <c r="L132" s="4"/>
      <c r="M132" s="4">
        <v>1</v>
      </c>
      <c r="N132" s="4">
        <v>2</v>
      </c>
      <c r="O132" s="4">
        <f t="shared" si="14"/>
        <v>1</v>
      </c>
      <c r="P132" s="4">
        <f t="shared" si="15"/>
        <v>0</v>
      </c>
      <c r="Q132" s="4">
        <f t="shared" si="16"/>
        <v>0</v>
      </c>
      <c r="R132" s="4">
        <f t="shared" si="17"/>
        <v>0</v>
      </c>
      <c r="S132" s="4">
        <f t="shared" si="18"/>
        <v>0</v>
      </c>
      <c r="T132" s="4">
        <f t="shared" si="19"/>
        <v>1</v>
      </c>
      <c r="U132" s="4">
        <f t="shared" si="20"/>
        <v>0</v>
      </c>
    </row>
    <row r="133" spans="1:21" x14ac:dyDescent="0.3">
      <c r="A133" s="4" t="s">
        <v>220</v>
      </c>
      <c r="B133" s="4" t="s">
        <v>85</v>
      </c>
      <c r="C133" s="4" t="s">
        <v>28</v>
      </c>
      <c r="D133" s="4">
        <v>1</v>
      </c>
      <c r="E133" s="4">
        <v>1</v>
      </c>
      <c r="F133" s="4">
        <v>1</v>
      </c>
      <c r="G133" s="4">
        <v>1</v>
      </c>
      <c r="H133" s="4">
        <v>1</v>
      </c>
      <c r="I133" s="4">
        <v>1</v>
      </c>
      <c r="J133" s="4">
        <v>1</v>
      </c>
      <c r="K133" s="4">
        <v>1</v>
      </c>
      <c r="L133" s="4"/>
      <c r="M133" s="4">
        <v>1</v>
      </c>
      <c r="N133" s="4">
        <v>9</v>
      </c>
      <c r="O133" s="4">
        <f t="shared" si="14"/>
        <v>0</v>
      </c>
      <c r="P133" s="4">
        <f t="shared" si="15"/>
        <v>0</v>
      </c>
      <c r="Q133" s="4">
        <f t="shared" si="16"/>
        <v>0</v>
      </c>
      <c r="R133" s="4">
        <f t="shared" si="17"/>
        <v>1</v>
      </c>
      <c r="S133" s="4">
        <f t="shared" si="18"/>
        <v>0</v>
      </c>
      <c r="T133" s="4">
        <f t="shared" si="19"/>
        <v>0</v>
      </c>
      <c r="U133" s="4">
        <f t="shared" si="20"/>
        <v>1</v>
      </c>
    </row>
    <row r="134" spans="1:21" x14ac:dyDescent="0.3">
      <c r="A134" s="4" t="s">
        <v>221</v>
      </c>
      <c r="B134" s="4" t="s">
        <v>85</v>
      </c>
      <c r="C134" s="4" t="s">
        <v>25</v>
      </c>
      <c r="D134" s="4">
        <v>1</v>
      </c>
      <c r="E134" s="4">
        <v>1</v>
      </c>
      <c r="F134" s="4">
        <v>1</v>
      </c>
      <c r="G134" s="4">
        <v>1</v>
      </c>
      <c r="H134" s="4">
        <v>1</v>
      </c>
      <c r="I134" s="4">
        <v>1</v>
      </c>
      <c r="J134" s="4">
        <v>1</v>
      </c>
      <c r="K134" s="4"/>
      <c r="L134" s="4">
        <v>1</v>
      </c>
      <c r="M134" s="4">
        <v>1</v>
      </c>
      <c r="N134" s="4">
        <v>9</v>
      </c>
      <c r="O134" s="4">
        <f t="shared" si="14"/>
        <v>0</v>
      </c>
      <c r="P134" s="4">
        <f t="shared" si="15"/>
        <v>0</v>
      </c>
      <c r="Q134" s="4">
        <f t="shared" si="16"/>
        <v>0</v>
      </c>
      <c r="R134" s="4">
        <f t="shared" si="17"/>
        <v>1</v>
      </c>
      <c r="S134" s="4">
        <f t="shared" si="18"/>
        <v>0</v>
      </c>
      <c r="T134" s="4">
        <f t="shared" si="19"/>
        <v>0</v>
      </c>
      <c r="U134" s="4">
        <f t="shared" si="20"/>
        <v>1</v>
      </c>
    </row>
    <row r="135" spans="1:21" x14ac:dyDescent="0.3">
      <c r="A135" s="4" t="s">
        <v>222</v>
      </c>
      <c r="B135" s="4" t="s">
        <v>85</v>
      </c>
      <c r="C135" s="4" t="s">
        <v>8</v>
      </c>
      <c r="D135" s="4"/>
      <c r="E135" s="4"/>
      <c r="F135" s="4"/>
      <c r="G135" s="4"/>
      <c r="H135" s="4">
        <v>1</v>
      </c>
      <c r="I135" s="4">
        <v>1</v>
      </c>
      <c r="J135" s="4">
        <v>1</v>
      </c>
      <c r="K135" s="4">
        <v>1</v>
      </c>
      <c r="L135" s="4"/>
      <c r="M135" s="4">
        <v>1</v>
      </c>
      <c r="N135" s="4">
        <v>5</v>
      </c>
      <c r="O135" s="4">
        <f t="shared" si="14"/>
        <v>0</v>
      </c>
      <c r="P135" s="4">
        <f t="shared" si="15"/>
        <v>1</v>
      </c>
      <c r="Q135" s="4">
        <f t="shared" si="16"/>
        <v>0</v>
      </c>
      <c r="R135" s="4">
        <f t="shared" si="17"/>
        <v>0</v>
      </c>
      <c r="S135" s="4">
        <f t="shared" si="18"/>
        <v>0</v>
      </c>
      <c r="T135" s="4">
        <f t="shared" si="19"/>
        <v>1</v>
      </c>
      <c r="U135" s="4">
        <f t="shared" si="20"/>
        <v>0</v>
      </c>
    </row>
    <row r="136" spans="1:21" x14ac:dyDescent="0.3">
      <c r="A136" s="4" t="s">
        <v>223</v>
      </c>
      <c r="B136" s="4" t="s">
        <v>85</v>
      </c>
      <c r="C136" s="4" t="s">
        <v>28</v>
      </c>
      <c r="D136" s="4"/>
      <c r="E136" s="4"/>
      <c r="F136" s="4">
        <v>1</v>
      </c>
      <c r="G136" s="4"/>
      <c r="H136" s="4"/>
      <c r="I136" s="4"/>
      <c r="J136" s="4"/>
      <c r="K136" s="4"/>
      <c r="L136" s="4">
        <v>1</v>
      </c>
      <c r="M136" s="4">
        <v>1</v>
      </c>
      <c r="N136" s="4">
        <v>3</v>
      </c>
      <c r="O136" s="4">
        <f t="shared" si="14"/>
        <v>1</v>
      </c>
      <c r="P136" s="4">
        <f t="shared" si="15"/>
        <v>0</v>
      </c>
      <c r="Q136" s="4">
        <f t="shared" si="16"/>
        <v>0</v>
      </c>
      <c r="R136" s="4">
        <f t="shared" si="17"/>
        <v>0</v>
      </c>
      <c r="S136" s="4">
        <f t="shared" si="18"/>
        <v>0</v>
      </c>
      <c r="T136" s="4">
        <f t="shared" si="19"/>
        <v>1</v>
      </c>
      <c r="U136" s="4">
        <f t="shared" si="20"/>
        <v>0</v>
      </c>
    </row>
    <row r="137" spans="1:21" x14ac:dyDescent="0.3">
      <c r="A137" s="4" t="s">
        <v>224</v>
      </c>
      <c r="B137" s="4" t="s">
        <v>85</v>
      </c>
      <c r="C137" s="4" t="s">
        <v>8</v>
      </c>
      <c r="D137" s="4"/>
      <c r="E137" s="4">
        <v>1</v>
      </c>
      <c r="F137" s="4">
        <v>1</v>
      </c>
      <c r="G137" s="4">
        <v>1</v>
      </c>
      <c r="H137" s="4"/>
      <c r="I137" s="4">
        <v>1</v>
      </c>
      <c r="J137" s="4">
        <v>1</v>
      </c>
      <c r="K137" s="4">
        <v>1</v>
      </c>
      <c r="L137" s="4"/>
      <c r="M137" s="4"/>
      <c r="N137" s="4">
        <v>6</v>
      </c>
      <c r="O137" s="4">
        <f t="shared" si="14"/>
        <v>0</v>
      </c>
      <c r="P137" s="4">
        <f t="shared" si="15"/>
        <v>0</v>
      </c>
      <c r="Q137" s="4">
        <f t="shared" si="16"/>
        <v>1</v>
      </c>
      <c r="R137" s="4">
        <f t="shared" si="17"/>
        <v>0</v>
      </c>
      <c r="S137" s="4">
        <f t="shared" si="18"/>
        <v>0</v>
      </c>
      <c r="T137" s="4">
        <f t="shared" si="19"/>
        <v>0</v>
      </c>
      <c r="U137" s="4">
        <f t="shared" si="20"/>
        <v>1</v>
      </c>
    </row>
    <row r="138" spans="1:21" x14ac:dyDescent="0.3">
      <c r="A138" s="4" t="s">
        <v>225</v>
      </c>
      <c r="B138" s="4" t="s">
        <v>85</v>
      </c>
      <c r="C138" s="4" t="s">
        <v>9</v>
      </c>
      <c r="D138" s="4">
        <v>1</v>
      </c>
      <c r="E138" s="4">
        <v>1</v>
      </c>
      <c r="F138" s="4">
        <v>1</v>
      </c>
      <c r="G138" s="4"/>
      <c r="H138" s="4">
        <v>1</v>
      </c>
      <c r="I138" s="4">
        <v>1</v>
      </c>
      <c r="J138" s="4"/>
      <c r="K138" s="4">
        <v>1</v>
      </c>
      <c r="L138" s="4">
        <v>1</v>
      </c>
      <c r="M138" s="4"/>
      <c r="N138" s="4">
        <v>7</v>
      </c>
      <c r="O138" s="4">
        <f t="shared" si="14"/>
        <v>0</v>
      </c>
      <c r="P138" s="4">
        <f t="shared" si="15"/>
        <v>0</v>
      </c>
      <c r="Q138" s="4">
        <f t="shared" si="16"/>
        <v>1</v>
      </c>
      <c r="R138" s="4">
        <f t="shared" si="17"/>
        <v>0</v>
      </c>
      <c r="S138" s="4">
        <f t="shared" si="18"/>
        <v>0</v>
      </c>
      <c r="T138" s="4">
        <f t="shared" si="19"/>
        <v>0</v>
      </c>
      <c r="U138" s="4">
        <f t="shared" si="20"/>
        <v>1</v>
      </c>
    </row>
    <row r="139" spans="1:21" x14ac:dyDescent="0.3">
      <c r="A139" s="4" t="s">
        <v>226</v>
      </c>
      <c r="B139" s="4" t="s">
        <v>95</v>
      </c>
      <c r="C139" s="4" t="s">
        <v>8</v>
      </c>
      <c r="D139" s="4">
        <v>1</v>
      </c>
      <c r="E139" s="4">
        <v>1</v>
      </c>
      <c r="F139" s="4">
        <v>1</v>
      </c>
      <c r="G139" s="4"/>
      <c r="H139" s="4">
        <v>1</v>
      </c>
      <c r="I139" s="4">
        <v>1</v>
      </c>
      <c r="J139" s="4"/>
      <c r="K139" s="4">
        <v>1</v>
      </c>
      <c r="L139" s="4"/>
      <c r="M139" s="4">
        <v>1</v>
      </c>
      <c r="N139" s="4">
        <v>7</v>
      </c>
      <c r="O139" s="4">
        <f t="shared" si="14"/>
        <v>0</v>
      </c>
      <c r="P139" s="4">
        <f t="shared" si="15"/>
        <v>0</v>
      </c>
      <c r="Q139" s="4">
        <f t="shared" si="16"/>
        <v>1</v>
      </c>
      <c r="R139" s="4">
        <f t="shared" si="17"/>
        <v>0</v>
      </c>
      <c r="S139" s="4">
        <f t="shared" si="18"/>
        <v>0</v>
      </c>
      <c r="T139" s="4">
        <f t="shared" si="19"/>
        <v>0</v>
      </c>
      <c r="U139" s="4">
        <f t="shared" si="20"/>
        <v>1</v>
      </c>
    </row>
    <row r="140" spans="1:21" x14ac:dyDescent="0.3">
      <c r="A140" s="4" t="s">
        <v>227</v>
      </c>
      <c r="B140" s="4" t="s">
        <v>85</v>
      </c>
      <c r="C140" s="4" t="s">
        <v>11</v>
      </c>
      <c r="D140" s="4">
        <v>1</v>
      </c>
      <c r="E140" s="4">
        <v>1</v>
      </c>
      <c r="F140" s="4">
        <v>1</v>
      </c>
      <c r="G140" s="4"/>
      <c r="H140" s="4">
        <v>1</v>
      </c>
      <c r="I140" s="4">
        <v>1</v>
      </c>
      <c r="J140" s="4"/>
      <c r="K140" s="4">
        <v>1</v>
      </c>
      <c r="L140" s="4"/>
      <c r="M140" s="4">
        <v>1</v>
      </c>
      <c r="N140" s="4">
        <v>7</v>
      </c>
      <c r="O140" s="4">
        <f t="shared" si="14"/>
        <v>0</v>
      </c>
      <c r="P140" s="4">
        <f t="shared" si="15"/>
        <v>0</v>
      </c>
      <c r="Q140" s="4">
        <f t="shared" si="16"/>
        <v>1</v>
      </c>
      <c r="R140" s="4">
        <f t="shared" si="17"/>
        <v>0</v>
      </c>
      <c r="S140" s="4">
        <f t="shared" si="18"/>
        <v>0</v>
      </c>
      <c r="T140" s="4">
        <f t="shared" si="19"/>
        <v>0</v>
      </c>
      <c r="U140" s="4">
        <f t="shared" si="20"/>
        <v>1</v>
      </c>
    </row>
    <row r="141" spans="1:21" x14ac:dyDescent="0.3">
      <c r="A141" s="4" t="s">
        <v>228</v>
      </c>
      <c r="B141" s="4" t="s">
        <v>85</v>
      </c>
      <c r="C141" s="4" t="s">
        <v>8</v>
      </c>
      <c r="D141" s="4">
        <v>1</v>
      </c>
      <c r="E141" s="4">
        <v>1</v>
      </c>
      <c r="F141" s="4">
        <v>1</v>
      </c>
      <c r="G141" s="4"/>
      <c r="H141" s="4">
        <v>1</v>
      </c>
      <c r="I141" s="4">
        <v>1</v>
      </c>
      <c r="J141" s="4">
        <v>1</v>
      </c>
      <c r="K141" s="4">
        <v>1</v>
      </c>
      <c r="L141" s="4">
        <v>1</v>
      </c>
      <c r="M141" s="4">
        <v>1</v>
      </c>
      <c r="N141" s="4">
        <v>9</v>
      </c>
      <c r="O141" s="4">
        <f t="shared" si="14"/>
        <v>0</v>
      </c>
      <c r="P141" s="4">
        <f t="shared" si="15"/>
        <v>0</v>
      </c>
      <c r="Q141" s="4">
        <f t="shared" si="16"/>
        <v>0</v>
      </c>
      <c r="R141" s="4">
        <f t="shared" si="17"/>
        <v>1</v>
      </c>
      <c r="S141" s="4">
        <f t="shared" si="18"/>
        <v>0</v>
      </c>
      <c r="T141" s="4">
        <f t="shared" si="19"/>
        <v>0</v>
      </c>
      <c r="U141" s="4">
        <f t="shared" si="20"/>
        <v>1</v>
      </c>
    </row>
    <row r="142" spans="1:21" x14ac:dyDescent="0.3">
      <c r="A142" s="4" t="s">
        <v>229</v>
      </c>
      <c r="B142" s="4" t="s">
        <v>95</v>
      </c>
      <c r="C142" s="4" t="s">
        <v>35</v>
      </c>
      <c r="D142" s="4">
        <v>1</v>
      </c>
      <c r="E142" s="4">
        <v>1</v>
      </c>
      <c r="F142" s="4"/>
      <c r="G142" s="4"/>
      <c r="H142" s="4"/>
      <c r="I142" s="4"/>
      <c r="J142" s="4">
        <v>1</v>
      </c>
      <c r="K142" s="4">
        <v>1</v>
      </c>
      <c r="L142" s="4"/>
      <c r="M142" s="4"/>
      <c r="N142" s="4">
        <v>4</v>
      </c>
      <c r="O142" s="4">
        <f t="shared" si="14"/>
        <v>0</v>
      </c>
      <c r="P142" s="4">
        <f t="shared" si="15"/>
        <v>1</v>
      </c>
      <c r="Q142" s="4">
        <f t="shared" si="16"/>
        <v>0</v>
      </c>
      <c r="R142" s="4">
        <f t="shared" si="17"/>
        <v>0</v>
      </c>
      <c r="S142" s="4">
        <f t="shared" si="18"/>
        <v>0</v>
      </c>
      <c r="T142" s="4">
        <f t="shared" si="19"/>
        <v>1</v>
      </c>
      <c r="U142" s="4">
        <f t="shared" si="20"/>
        <v>0</v>
      </c>
    </row>
    <row r="143" spans="1:21" x14ac:dyDescent="0.3">
      <c r="A143" s="4" t="s">
        <v>230</v>
      </c>
      <c r="B143" s="4" t="s">
        <v>95</v>
      </c>
      <c r="C143" s="4" t="s">
        <v>35</v>
      </c>
      <c r="D143" s="4"/>
      <c r="E143" s="4">
        <v>1</v>
      </c>
      <c r="F143" s="4">
        <v>1</v>
      </c>
      <c r="G143" s="4"/>
      <c r="H143" s="4"/>
      <c r="I143" s="4">
        <v>1</v>
      </c>
      <c r="J143" s="4"/>
      <c r="K143" s="4"/>
      <c r="L143" s="4"/>
      <c r="M143" s="4">
        <v>1</v>
      </c>
      <c r="N143" s="4">
        <v>4</v>
      </c>
      <c r="O143" s="4">
        <f t="shared" si="14"/>
        <v>0</v>
      </c>
      <c r="P143" s="4">
        <f t="shared" si="15"/>
        <v>1</v>
      </c>
      <c r="Q143" s="4">
        <f t="shared" si="16"/>
        <v>0</v>
      </c>
      <c r="R143" s="4">
        <f t="shared" si="17"/>
        <v>0</v>
      </c>
      <c r="S143" s="4">
        <f t="shared" si="18"/>
        <v>0</v>
      </c>
      <c r="T143" s="4">
        <f t="shared" si="19"/>
        <v>1</v>
      </c>
      <c r="U143" s="4">
        <f t="shared" si="20"/>
        <v>0</v>
      </c>
    </row>
    <row r="144" spans="1:21" x14ac:dyDescent="0.3">
      <c r="A144" s="4" t="s">
        <v>231</v>
      </c>
      <c r="B144" s="4" t="s">
        <v>85</v>
      </c>
      <c r="C144" s="4" t="s">
        <v>30</v>
      </c>
      <c r="D144" s="4">
        <v>1</v>
      </c>
      <c r="E144" s="4">
        <v>1</v>
      </c>
      <c r="F144" s="4">
        <v>1</v>
      </c>
      <c r="G144" s="4"/>
      <c r="H144" s="4">
        <v>1</v>
      </c>
      <c r="I144" s="4">
        <v>1</v>
      </c>
      <c r="J144" s="4">
        <v>1</v>
      </c>
      <c r="K144" s="4">
        <v>1</v>
      </c>
      <c r="L144" s="4"/>
      <c r="M144" s="4">
        <v>1</v>
      </c>
      <c r="N144" s="4">
        <v>8</v>
      </c>
      <c r="O144" s="4">
        <f t="shared" si="14"/>
        <v>0</v>
      </c>
      <c r="P144" s="4">
        <f t="shared" si="15"/>
        <v>0</v>
      </c>
      <c r="Q144" s="4">
        <f t="shared" si="16"/>
        <v>0</v>
      </c>
      <c r="R144" s="4">
        <f t="shared" si="17"/>
        <v>1</v>
      </c>
      <c r="S144" s="4">
        <f t="shared" si="18"/>
        <v>0</v>
      </c>
      <c r="T144" s="4">
        <f t="shared" si="19"/>
        <v>0</v>
      </c>
      <c r="U144" s="4">
        <f t="shared" si="20"/>
        <v>1</v>
      </c>
    </row>
    <row r="145" spans="1:21" x14ac:dyDescent="0.3">
      <c r="A145" s="4" t="s">
        <v>232</v>
      </c>
      <c r="B145" s="4" t="s">
        <v>85</v>
      </c>
      <c r="C145" s="4" t="s">
        <v>30</v>
      </c>
      <c r="D145" s="4">
        <v>1</v>
      </c>
      <c r="E145" s="4">
        <v>1</v>
      </c>
      <c r="F145" s="4">
        <v>1</v>
      </c>
      <c r="G145" s="4"/>
      <c r="H145" s="4">
        <v>1</v>
      </c>
      <c r="I145" s="4">
        <v>1</v>
      </c>
      <c r="J145" s="4">
        <v>1</v>
      </c>
      <c r="K145" s="4">
        <v>1</v>
      </c>
      <c r="L145" s="4"/>
      <c r="M145" s="4">
        <v>1</v>
      </c>
      <c r="N145" s="4">
        <v>8</v>
      </c>
      <c r="O145" s="4">
        <f t="shared" si="14"/>
        <v>0</v>
      </c>
      <c r="P145" s="4">
        <f t="shared" si="15"/>
        <v>0</v>
      </c>
      <c r="Q145" s="4">
        <f t="shared" si="16"/>
        <v>0</v>
      </c>
      <c r="R145" s="4">
        <f t="shared" si="17"/>
        <v>1</v>
      </c>
      <c r="S145" s="4">
        <f t="shared" si="18"/>
        <v>0</v>
      </c>
      <c r="T145" s="4">
        <f t="shared" si="19"/>
        <v>0</v>
      </c>
      <c r="U145" s="4">
        <f t="shared" si="20"/>
        <v>1</v>
      </c>
    </row>
    <row r="146" spans="1:21" x14ac:dyDescent="0.3">
      <c r="A146" s="4" t="s">
        <v>233</v>
      </c>
      <c r="B146" s="4" t="s">
        <v>85</v>
      </c>
      <c r="C146" s="4" t="s">
        <v>30</v>
      </c>
      <c r="D146" s="4">
        <v>1</v>
      </c>
      <c r="E146" s="4">
        <v>1</v>
      </c>
      <c r="F146" s="4">
        <v>1</v>
      </c>
      <c r="G146" s="4"/>
      <c r="H146" s="4">
        <v>1</v>
      </c>
      <c r="I146" s="4">
        <v>1</v>
      </c>
      <c r="J146" s="4">
        <v>1</v>
      </c>
      <c r="K146" s="4">
        <v>1</v>
      </c>
      <c r="L146" s="4"/>
      <c r="M146" s="4">
        <v>1</v>
      </c>
      <c r="N146" s="4">
        <v>8</v>
      </c>
      <c r="O146" s="4">
        <f t="shared" si="14"/>
        <v>0</v>
      </c>
      <c r="P146" s="4">
        <f t="shared" si="15"/>
        <v>0</v>
      </c>
      <c r="Q146" s="4">
        <f t="shared" si="16"/>
        <v>0</v>
      </c>
      <c r="R146" s="4">
        <f t="shared" si="17"/>
        <v>1</v>
      </c>
      <c r="S146" s="4">
        <f t="shared" si="18"/>
        <v>0</v>
      </c>
      <c r="T146" s="4">
        <f t="shared" si="19"/>
        <v>0</v>
      </c>
      <c r="U146" s="4">
        <f t="shared" si="20"/>
        <v>1</v>
      </c>
    </row>
    <row r="147" spans="1:21" x14ac:dyDescent="0.3">
      <c r="A147" s="4" t="s">
        <v>234</v>
      </c>
      <c r="B147" s="4" t="s">
        <v>85</v>
      </c>
      <c r="C147" s="4" t="s">
        <v>30</v>
      </c>
      <c r="D147" s="4"/>
      <c r="E147" s="4"/>
      <c r="F147" s="4">
        <v>1</v>
      </c>
      <c r="G147" s="4"/>
      <c r="H147" s="4"/>
      <c r="I147" s="4">
        <v>1</v>
      </c>
      <c r="J147" s="4">
        <v>1</v>
      </c>
      <c r="K147" s="4">
        <v>1</v>
      </c>
      <c r="L147" s="4"/>
      <c r="M147" s="4">
        <v>1</v>
      </c>
      <c r="N147" s="4">
        <v>5</v>
      </c>
      <c r="O147" s="4">
        <f t="shared" si="14"/>
        <v>0</v>
      </c>
      <c r="P147" s="4">
        <f t="shared" si="15"/>
        <v>1</v>
      </c>
      <c r="Q147" s="4">
        <f t="shared" si="16"/>
        <v>0</v>
      </c>
      <c r="R147" s="4">
        <f t="shared" si="17"/>
        <v>0</v>
      </c>
      <c r="S147" s="4">
        <f t="shared" si="18"/>
        <v>0</v>
      </c>
      <c r="T147" s="4">
        <f t="shared" si="19"/>
        <v>1</v>
      </c>
      <c r="U147" s="4">
        <f t="shared" si="20"/>
        <v>0</v>
      </c>
    </row>
    <row r="148" spans="1:21" x14ac:dyDescent="0.3">
      <c r="A148" s="4" t="s">
        <v>235</v>
      </c>
      <c r="B148" s="4" t="s">
        <v>85</v>
      </c>
      <c r="C148" s="4" t="s">
        <v>30</v>
      </c>
      <c r="D148" s="4">
        <v>1</v>
      </c>
      <c r="E148" s="4">
        <v>1</v>
      </c>
      <c r="F148" s="4">
        <v>1</v>
      </c>
      <c r="G148" s="4">
        <v>1</v>
      </c>
      <c r="H148" s="4"/>
      <c r="I148" s="4"/>
      <c r="J148" s="4"/>
      <c r="K148" s="4">
        <v>1</v>
      </c>
      <c r="L148" s="4"/>
      <c r="M148" s="4"/>
      <c r="N148" s="4">
        <v>5</v>
      </c>
      <c r="O148" s="4">
        <f t="shared" si="14"/>
        <v>0</v>
      </c>
      <c r="P148" s="4">
        <f t="shared" si="15"/>
        <v>1</v>
      </c>
      <c r="Q148" s="4">
        <f t="shared" si="16"/>
        <v>0</v>
      </c>
      <c r="R148" s="4">
        <f t="shared" si="17"/>
        <v>0</v>
      </c>
      <c r="S148" s="4">
        <f t="shared" si="18"/>
        <v>0</v>
      </c>
      <c r="T148" s="4">
        <f t="shared" si="19"/>
        <v>1</v>
      </c>
      <c r="U148" s="4">
        <f t="shared" si="20"/>
        <v>0</v>
      </c>
    </row>
    <row r="149" spans="1:21" x14ac:dyDescent="0.3">
      <c r="A149" s="4" t="s">
        <v>236</v>
      </c>
      <c r="B149" s="4" t="s">
        <v>85</v>
      </c>
      <c r="C149" s="4" t="s">
        <v>30</v>
      </c>
      <c r="D149" s="4">
        <v>1</v>
      </c>
      <c r="E149" s="4">
        <v>1</v>
      </c>
      <c r="F149" s="4">
        <v>1</v>
      </c>
      <c r="G149" s="4">
        <v>1</v>
      </c>
      <c r="H149" s="4">
        <v>1</v>
      </c>
      <c r="I149" s="4">
        <v>1</v>
      </c>
      <c r="J149" s="4">
        <v>1</v>
      </c>
      <c r="K149" s="4">
        <v>1</v>
      </c>
      <c r="L149" s="4">
        <v>1</v>
      </c>
      <c r="M149" s="4">
        <v>1</v>
      </c>
      <c r="N149" s="4">
        <v>10</v>
      </c>
      <c r="O149" s="4">
        <f t="shared" si="14"/>
        <v>0</v>
      </c>
      <c r="P149" s="4">
        <f t="shared" si="15"/>
        <v>0</v>
      </c>
      <c r="Q149" s="4">
        <f t="shared" si="16"/>
        <v>0</v>
      </c>
      <c r="R149" s="4">
        <f t="shared" si="17"/>
        <v>0</v>
      </c>
      <c r="S149" s="4">
        <f t="shared" si="18"/>
        <v>1</v>
      </c>
      <c r="T149" s="4">
        <f t="shared" si="19"/>
        <v>0</v>
      </c>
      <c r="U149" s="4">
        <f t="shared" si="20"/>
        <v>1</v>
      </c>
    </row>
    <row r="150" spans="1:21" x14ac:dyDescent="0.3">
      <c r="A150" s="4" t="s">
        <v>237</v>
      </c>
      <c r="B150" s="4" t="s">
        <v>85</v>
      </c>
      <c r="C150" s="4" t="s">
        <v>30</v>
      </c>
      <c r="D150" s="4">
        <v>1</v>
      </c>
      <c r="E150" s="4">
        <v>1</v>
      </c>
      <c r="F150" s="4">
        <v>1</v>
      </c>
      <c r="G150" s="4">
        <v>1</v>
      </c>
      <c r="H150" s="4"/>
      <c r="I150" s="4"/>
      <c r="J150" s="4"/>
      <c r="K150" s="4">
        <v>1</v>
      </c>
      <c r="L150" s="4">
        <v>1</v>
      </c>
      <c r="M150" s="4">
        <v>1</v>
      </c>
      <c r="N150" s="4">
        <v>7</v>
      </c>
      <c r="O150" s="4">
        <f t="shared" si="14"/>
        <v>0</v>
      </c>
      <c r="P150" s="4">
        <f t="shared" si="15"/>
        <v>0</v>
      </c>
      <c r="Q150" s="4">
        <f t="shared" si="16"/>
        <v>1</v>
      </c>
      <c r="R150" s="4">
        <f t="shared" si="17"/>
        <v>0</v>
      </c>
      <c r="S150" s="4">
        <f t="shared" si="18"/>
        <v>0</v>
      </c>
      <c r="T150" s="4">
        <f t="shared" si="19"/>
        <v>0</v>
      </c>
      <c r="U150" s="4">
        <f t="shared" si="20"/>
        <v>1</v>
      </c>
    </row>
    <row r="151" spans="1:21" x14ac:dyDescent="0.3">
      <c r="A151" s="4" t="s">
        <v>238</v>
      </c>
      <c r="B151" s="4" t="s">
        <v>85</v>
      </c>
      <c r="C151" s="4" t="s">
        <v>35</v>
      </c>
      <c r="D151" s="4"/>
      <c r="E151" s="4"/>
      <c r="F151" s="4">
        <v>1</v>
      </c>
      <c r="G151" s="4"/>
      <c r="H151" s="4">
        <v>1</v>
      </c>
      <c r="I151" s="4">
        <v>1</v>
      </c>
      <c r="J151" s="4"/>
      <c r="K151" s="4"/>
      <c r="L151" s="4"/>
      <c r="M151" s="4"/>
      <c r="N151" s="4">
        <v>3</v>
      </c>
      <c r="O151" s="4">
        <f t="shared" si="14"/>
        <v>1</v>
      </c>
      <c r="P151" s="4">
        <f t="shared" si="15"/>
        <v>0</v>
      </c>
      <c r="Q151" s="4">
        <f t="shared" si="16"/>
        <v>0</v>
      </c>
      <c r="R151" s="4">
        <f t="shared" si="17"/>
        <v>0</v>
      </c>
      <c r="S151" s="4">
        <f t="shared" si="18"/>
        <v>0</v>
      </c>
      <c r="T151" s="4">
        <f t="shared" si="19"/>
        <v>1</v>
      </c>
      <c r="U151" s="4">
        <f t="shared" si="20"/>
        <v>0</v>
      </c>
    </row>
    <row r="152" spans="1:21" x14ac:dyDescent="0.3">
      <c r="A152" s="4" t="s">
        <v>239</v>
      </c>
      <c r="B152" s="4" t="s">
        <v>85</v>
      </c>
      <c r="C152" s="4" t="s">
        <v>35</v>
      </c>
      <c r="D152" s="4">
        <v>1</v>
      </c>
      <c r="E152" s="4">
        <v>1</v>
      </c>
      <c r="F152" s="4">
        <v>1</v>
      </c>
      <c r="G152" s="4">
        <v>1</v>
      </c>
      <c r="H152" s="4">
        <v>1</v>
      </c>
      <c r="I152" s="4"/>
      <c r="J152" s="4">
        <v>1</v>
      </c>
      <c r="K152" s="4">
        <v>1</v>
      </c>
      <c r="L152" s="4"/>
      <c r="M152" s="4">
        <v>1</v>
      </c>
      <c r="N152" s="4">
        <v>8</v>
      </c>
      <c r="O152" s="4">
        <f t="shared" si="14"/>
        <v>0</v>
      </c>
      <c r="P152" s="4">
        <f t="shared" si="15"/>
        <v>0</v>
      </c>
      <c r="Q152" s="4">
        <f t="shared" si="16"/>
        <v>0</v>
      </c>
      <c r="R152" s="4">
        <f t="shared" si="17"/>
        <v>1</v>
      </c>
      <c r="S152" s="4">
        <f t="shared" si="18"/>
        <v>0</v>
      </c>
      <c r="T152" s="4">
        <f t="shared" si="19"/>
        <v>0</v>
      </c>
      <c r="U152" s="4">
        <f t="shared" si="20"/>
        <v>1</v>
      </c>
    </row>
    <row r="153" spans="1:21" x14ac:dyDescent="0.3">
      <c r="A153" s="4" t="s">
        <v>240</v>
      </c>
      <c r="B153" s="4" t="s">
        <v>85</v>
      </c>
      <c r="C153" s="4" t="s">
        <v>35</v>
      </c>
      <c r="D153" s="4">
        <v>1</v>
      </c>
      <c r="E153" s="4"/>
      <c r="F153" s="4">
        <v>1</v>
      </c>
      <c r="G153" s="4"/>
      <c r="H153" s="4"/>
      <c r="I153" s="4">
        <v>1</v>
      </c>
      <c r="J153" s="4">
        <v>1</v>
      </c>
      <c r="K153" s="4"/>
      <c r="L153" s="4"/>
      <c r="M153" s="4">
        <v>1</v>
      </c>
      <c r="N153" s="4">
        <v>5</v>
      </c>
      <c r="O153" s="4">
        <f t="shared" si="14"/>
        <v>0</v>
      </c>
      <c r="P153" s="4">
        <f t="shared" si="15"/>
        <v>1</v>
      </c>
      <c r="Q153" s="4">
        <f t="shared" si="16"/>
        <v>0</v>
      </c>
      <c r="R153" s="4">
        <f t="shared" si="17"/>
        <v>0</v>
      </c>
      <c r="S153" s="4">
        <f t="shared" si="18"/>
        <v>0</v>
      </c>
      <c r="T153" s="4">
        <f t="shared" si="19"/>
        <v>1</v>
      </c>
      <c r="U153" s="4">
        <f t="shared" si="20"/>
        <v>0</v>
      </c>
    </row>
    <row r="154" spans="1:21" x14ac:dyDescent="0.3">
      <c r="A154" s="4" t="s">
        <v>241</v>
      </c>
      <c r="B154" s="4" t="s">
        <v>95</v>
      </c>
      <c r="C154" s="4" t="s">
        <v>35</v>
      </c>
      <c r="D154" s="4">
        <v>1</v>
      </c>
      <c r="E154" s="4">
        <v>1</v>
      </c>
      <c r="F154" s="4"/>
      <c r="G154" s="4"/>
      <c r="H154" s="4"/>
      <c r="I154" s="4"/>
      <c r="J154" s="4"/>
      <c r="K154" s="4"/>
      <c r="L154" s="4"/>
      <c r="M154" s="4">
        <v>1</v>
      </c>
      <c r="N154" s="4">
        <v>3</v>
      </c>
      <c r="O154" s="4">
        <f t="shared" si="14"/>
        <v>1</v>
      </c>
      <c r="P154" s="4">
        <f t="shared" si="15"/>
        <v>0</v>
      </c>
      <c r="Q154" s="4">
        <f t="shared" si="16"/>
        <v>0</v>
      </c>
      <c r="R154" s="4">
        <f t="shared" si="17"/>
        <v>0</v>
      </c>
      <c r="S154" s="4">
        <f t="shared" si="18"/>
        <v>0</v>
      </c>
      <c r="T154" s="4">
        <f t="shared" si="19"/>
        <v>1</v>
      </c>
      <c r="U154" s="4">
        <f t="shared" si="20"/>
        <v>0</v>
      </c>
    </row>
    <row r="155" spans="1:21" x14ac:dyDescent="0.3">
      <c r="A155" s="4" t="s">
        <v>242</v>
      </c>
      <c r="B155" s="4" t="s">
        <v>95</v>
      </c>
      <c r="C155" s="4" t="s">
        <v>35</v>
      </c>
      <c r="D155" s="4"/>
      <c r="E155" s="4"/>
      <c r="F155" s="4"/>
      <c r="G155" s="4">
        <v>1</v>
      </c>
      <c r="H155" s="4">
        <v>1</v>
      </c>
      <c r="I155" s="4">
        <v>1</v>
      </c>
      <c r="J155" s="4">
        <v>1</v>
      </c>
      <c r="K155" s="4">
        <v>1</v>
      </c>
      <c r="L155" s="4">
        <v>1</v>
      </c>
      <c r="M155" s="4">
        <v>1</v>
      </c>
      <c r="N155" s="4">
        <v>7</v>
      </c>
      <c r="O155" s="4">
        <f t="shared" si="14"/>
        <v>0</v>
      </c>
      <c r="P155" s="4">
        <f t="shared" si="15"/>
        <v>0</v>
      </c>
      <c r="Q155" s="4">
        <f t="shared" si="16"/>
        <v>1</v>
      </c>
      <c r="R155" s="4">
        <f t="shared" si="17"/>
        <v>0</v>
      </c>
      <c r="S155" s="4">
        <f t="shared" si="18"/>
        <v>0</v>
      </c>
      <c r="T155" s="4">
        <f t="shared" si="19"/>
        <v>0</v>
      </c>
      <c r="U155" s="4">
        <f t="shared" si="20"/>
        <v>1</v>
      </c>
    </row>
    <row r="156" spans="1:21" x14ac:dyDescent="0.3">
      <c r="A156" s="4" t="s">
        <v>243</v>
      </c>
      <c r="B156" s="4" t="s">
        <v>85</v>
      </c>
      <c r="C156" s="4" t="s">
        <v>30</v>
      </c>
      <c r="D156" s="4"/>
      <c r="E156" s="4"/>
      <c r="F156" s="4">
        <v>1</v>
      </c>
      <c r="G156" s="4"/>
      <c r="H156" s="4">
        <v>1</v>
      </c>
      <c r="I156" s="4">
        <v>1</v>
      </c>
      <c r="J156" s="4">
        <v>1</v>
      </c>
      <c r="K156" s="4"/>
      <c r="L156" s="4"/>
      <c r="M156" s="4">
        <v>1</v>
      </c>
      <c r="N156" s="4">
        <v>5</v>
      </c>
      <c r="O156" s="4">
        <f t="shared" si="14"/>
        <v>0</v>
      </c>
      <c r="P156" s="4">
        <f t="shared" si="15"/>
        <v>1</v>
      </c>
      <c r="Q156" s="4">
        <f t="shared" si="16"/>
        <v>0</v>
      </c>
      <c r="R156" s="4">
        <f t="shared" si="17"/>
        <v>0</v>
      </c>
      <c r="S156" s="4">
        <f t="shared" si="18"/>
        <v>0</v>
      </c>
      <c r="T156" s="4">
        <f t="shared" si="19"/>
        <v>1</v>
      </c>
      <c r="U156" s="4">
        <f t="shared" si="20"/>
        <v>0</v>
      </c>
    </row>
    <row r="157" spans="1:21" x14ac:dyDescent="0.3">
      <c r="A157" s="4" t="s">
        <v>244</v>
      </c>
      <c r="B157" s="4" t="s">
        <v>85</v>
      </c>
      <c r="C157" s="4" t="s">
        <v>30</v>
      </c>
      <c r="D157" s="4"/>
      <c r="E157" s="4"/>
      <c r="F157" s="4">
        <v>1</v>
      </c>
      <c r="G157" s="4"/>
      <c r="H157" s="4">
        <v>1</v>
      </c>
      <c r="I157" s="4">
        <v>1</v>
      </c>
      <c r="J157" s="4">
        <v>1</v>
      </c>
      <c r="K157" s="4">
        <v>1</v>
      </c>
      <c r="L157" s="4">
        <v>1</v>
      </c>
      <c r="M157" s="4">
        <v>1</v>
      </c>
      <c r="N157" s="4">
        <v>7</v>
      </c>
      <c r="O157" s="4">
        <f t="shared" si="14"/>
        <v>0</v>
      </c>
      <c r="P157" s="4">
        <f t="shared" si="15"/>
        <v>0</v>
      </c>
      <c r="Q157" s="4">
        <f t="shared" si="16"/>
        <v>1</v>
      </c>
      <c r="R157" s="4">
        <f t="shared" si="17"/>
        <v>0</v>
      </c>
      <c r="S157" s="4">
        <f t="shared" si="18"/>
        <v>0</v>
      </c>
      <c r="T157" s="4">
        <f t="shared" si="19"/>
        <v>0</v>
      </c>
      <c r="U157" s="4">
        <f t="shared" si="20"/>
        <v>1</v>
      </c>
    </row>
    <row r="158" spans="1:21" x14ac:dyDescent="0.3">
      <c r="A158" s="4" t="s">
        <v>245</v>
      </c>
      <c r="B158" s="4" t="s">
        <v>85</v>
      </c>
      <c r="C158" s="4" t="s">
        <v>30</v>
      </c>
      <c r="D158" s="4">
        <v>1</v>
      </c>
      <c r="E158" s="4">
        <v>1</v>
      </c>
      <c r="F158" s="4">
        <v>1</v>
      </c>
      <c r="G158" s="4">
        <v>1</v>
      </c>
      <c r="H158" s="4">
        <v>1</v>
      </c>
      <c r="I158" s="4">
        <v>1</v>
      </c>
      <c r="J158" s="4">
        <v>1</v>
      </c>
      <c r="K158" s="4"/>
      <c r="L158" s="4">
        <v>1</v>
      </c>
      <c r="M158" s="4"/>
      <c r="N158" s="4">
        <v>8</v>
      </c>
      <c r="O158" s="4">
        <f t="shared" si="14"/>
        <v>0</v>
      </c>
      <c r="P158" s="4">
        <f t="shared" si="15"/>
        <v>0</v>
      </c>
      <c r="Q158" s="4">
        <f t="shared" si="16"/>
        <v>0</v>
      </c>
      <c r="R158" s="4">
        <f t="shared" si="17"/>
        <v>1</v>
      </c>
      <c r="S158" s="4">
        <f t="shared" si="18"/>
        <v>0</v>
      </c>
      <c r="T158" s="4">
        <f t="shared" si="19"/>
        <v>0</v>
      </c>
      <c r="U158" s="4">
        <f t="shared" si="20"/>
        <v>1</v>
      </c>
    </row>
    <row r="159" spans="1:21" x14ac:dyDescent="0.3">
      <c r="A159" s="4" t="s">
        <v>246</v>
      </c>
      <c r="B159" s="4" t="s">
        <v>85</v>
      </c>
      <c r="C159" s="4" t="s">
        <v>30</v>
      </c>
      <c r="D159" s="4">
        <v>1</v>
      </c>
      <c r="E159" s="4">
        <v>1</v>
      </c>
      <c r="F159" s="4">
        <v>1</v>
      </c>
      <c r="G159" s="4">
        <v>1</v>
      </c>
      <c r="H159" s="4">
        <v>1</v>
      </c>
      <c r="I159" s="4">
        <v>1</v>
      </c>
      <c r="J159" s="4">
        <v>1</v>
      </c>
      <c r="K159" s="4"/>
      <c r="L159" s="4">
        <v>1</v>
      </c>
      <c r="M159" s="4"/>
      <c r="N159" s="4">
        <v>8</v>
      </c>
      <c r="O159" s="4">
        <f t="shared" si="14"/>
        <v>0</v>
      </c>
      <c r="P159" s="4">
        <f t="shared" si="15"/>
        <v>0</v>
      </c>
      <c r="Q159" s="4">
        <f t="shared" si="16"/>
        <v>0</v>
      </c>
      <c r="R159" s="4">
        <f t="shared" si="17"/>
        <v>1</v>
      </c>
      <c r="S159" s="4">
        <f t="shared" si="18"/>
        <v>0</v>
      </c>
      <c r="T159" s="4">
        <f t="shared" si="19"/>
        <v>0</v>
      </c>
      <c r="U159" s="4">
        <f t="shared" si="20"/>
        <v>1</v>
      </c>
    </row>
    <row r="160" spans="1:21" x14ac:dyDescent="0.3">
      <c r="A160" s="4" t="s">
        <v>247</v>
      </c>
      <c r="B160" s="4" t="s">
        <v>85</v>
      </c>
      <c r="C160" s="4" t="s">
        <v>30</v>
      </c>
      <c r="D160" s="4">
        <v>1</v>
      </c>
      <c r="E160" s="4">
        <v>1</v>
      </c>
      <c r="F160" s="4">
        <v>1</v>
      </c>
      <c r="G160" s="4">
        <v>1</v>
      </c>
      <c r="H160" s="4">
        <v>1</v>
      </c>
      <c r="I160" s="4">
        <v>1</v>
      </c>
      <c r="J160" s="4">
        <v>1</v>
      </c>
      <c r="K160" s="4"/>
      <c r="L160" s="4">
        <v>1</v>
      </c>
      <c r="M160" s="4">
        <v>1</v>
      </c>
      <c r="N160" s="4">
        <v>9</v>
      </c>
      <c r="O160" s="4">
        <f t="shared" si="14"/>
        <v>0</v>
      </c>
      <c r="P160" s="4">
        <f t="shared" si="15"/>
        <v>0</v>
      </c>
      <c r="Q160" s="4">
        <f t="shared" si="16"/>
        <v>0</v>
      </c>
      <c r="R160" s="4">
        <f t="shared" si="17"/>
        <v>1</v>
      </c>
      <c r="S160" s="4">
        <f t="shared" si="18"/>
        <v>0</v>
      </c>
      <c r="T160" s="4">
        <f t="shared" si="19"/>
        <v>0</v>
      </c>
      <c r="U160" s="4">
        <f t="shared" si="20"/>
        <v>1</v>
      </c>
    </row>
    <row r="161" spans="1:21" x14ac:dyDescent="0.3">
      <c r="A161" s="4" t="s">
        <v>248</v>
      </c>
      <c r="B161" s="4" t="s">
        <v>85</v>
      </c>
      <c r="C161" s="4" t="s">
        <v>35</v>
      </c>
      <c r="D161" s="4">
        <v>1</v>
      </c>
      <c r="E161" s="4">
        <v>1</v>
      </c>
      <c r="F161" s="4"/>
      <c r="G161" s="4"/>
      <c r="H161" s="4"/>
      <c r="I161" s="4">
        <v>1</v>
      </c>
      <c r="J161" s="4">
        <v>1</v>
      </c>
      <c r="K161" s="4">
        <v>1</v>
      </c>
      <c r="L161" s="4"/>
      <c r="M161" s="4">
        <v>1</v>
      </c>
      <c r="N161" s="4">
        <v>6</v>
      </c>
      <c r="O161" s="4">
        <f t="shared" si="14"/>
        <v>0</v>
      </c>
      <c r="P161" s="4">
        <f t="shared" si="15"/>
        <v>0</v>
      </c>
      <c r="Q161" s="4">
        <f t="shared" si="16"/>
        <v>1</v>
      </c>
      <c r="R161" s="4">
        <f t="shared" si="17"/>
        <v>0</v>
      </c>
      <c r="S161" s="4">
        <f t="shared" si="18"/>
        <v>0</v>
      </c>
      <c r="T161" s="4">
        <f t="shared" si="19"/>
        <v>0</v>
      </c>
      <c r="U161" s="4">
        <f t="shared" si="20"/>
        <v>1</v>
      </c>
    </row>
    <row r="162" spans="1:21" x14ac:dyDescent="0.3">
      <c r="A162" s="4" t="s">
        <v>249</v>
      </c>
      <c r="B162" s="4" t="s">
        <v>85</v>
      </c>
      <c r="C162" s="4" t="s">
        <v>35</v>
      </c>
      <c r="D162" s="4"/>
      <c r="E162" s="4"/>
      <c r="F162" s="4">
        <v>1</v>
      </c>
      <c r="G162" s="4"/>
      <c r="H162" s="4">
        <v>1</v>
      </c>
      <c r="I162" s="4">
        <v>1</v>
      </c>
      <c r="J162" s="4">
        <v>1</v>
      </c>
      <c r="K162" s="4">
        <v>1</v>
      </c>
      <c r="L162" s="4">
        <v>1</v>
      </c>
      <c r="M162" s="4"/>
      <c r="N162" s="4">
        <v>6</v>
      </c>
      <c r="O162" s="4">
        <f t="shared" si="14"/>
        <v>0</v>
      </c>
      <c r="P162" s="4">
        <f t="shared" si="15"/>
        <v>0</v>
      </c>
      <c r="Q162" s="4">
        <f t="shared" si="16"/>
        <v>1</v>
      </c>
      <c r="R162" s="4">
        <f t="shared" si="17"/>
        <v>0</v>
      </c>
      <c r="S162" s="4">
        <f t="shared" si="18"/>
        <v>0</v>
      </c>
      <c r="T162" s="4">
        <f t="shared" si="19"/>
        <v>0</v>
      </c>
      <c r="U162" s="4">
        <f t="shared" si="20"/>
        <v>1</v>
      </c>
    </row>
    <row r="163" spans="1:21" x14ac:dyDescent="0.3">
      <c r="A163" s="4" t="s">
        <v>250</v>
      </c>
      <c r="B163" s="4" t="s">
        <v>85</v>
      </c>
      <c r="C163" s="4" t="s">
        <v>35</v>
      </c>
      <c r="D163" s="4"/>
      <c r="E163" s="4"/>
      <c r="F163" s="4">
        <v>1</v>
      </c>
      <c r="G163" s="4"/>
      <c r="H163" s="4">
        <v>1</v>
      </c>
      <c r="I163" s="4">
        <v>1</v>
      </c>
      <c r="J163" s="4"/>
      <c r="K163" s="4">
        <v>1</v>
      </c>
      <c r="L163" s="4"/>
      <c r="M163" s="4">
        <v>1</v>
      </c>
      <c r="N163" s="4">
        <v>5</v>
      </c>
      <c r="O163" s="4">
        <f t="shared" si="14"/>
        <v>0</v>
      </c>
      <c r="P163" s="4">
        <f t="shared" si="15"/>
        <v>1</v>
      </c>
      <c r="Q163" s="4">
        <f t="shared" si="16"/>
        <v>0</v>
      </c>
      <c r="R163" s="4">
        <f t="shared" si="17"/>
        <v>0</v>
      </c>
      <c r="S163" s="4">
        <f t="shared" si="18"/>
        <v>0</v>
      </c>
      <c r="T163" s="4">
        <f t="shared" si="19"/>
        <v>1</v>
      </c>
      <c r="U163" s="4">
        <f t="shared" si="20"/>
        <v>0</v>
      </c>
    </row>
    <row r="164" spans="1:21" x14ac:dyDescent="0.3">
      <c r="A164" s="4" t="s">
        <v>251</v>
      </c>
      <c r="B164" s="4" t="s">
        <v>95</v>
      </c>
      <c r="C164" s="4" t="s">
        <v>35</v>
      </c>
      <c r="D164" s="4"/>
      <c r="E164" s="4">
        <v>1</v>
      </c>
      <c r="F164" s="4">
        <v>1</v>
      </c>
      <c r="G164" s="4"/>
      <c r="H164" s="4">
        <v>1</v>
      </c>
      <c r="I164" s="4"/>
      <c r="J164" s="4">
        <v>1</v>
      </c>
      <c r="K164" s="4">
        <v>1</v>
      </c>
      <c r="L164" s="4"/>
      <c r="M164" s="4"/>
      <c r="N164" s="4">
        <v>5</v>
      </c>
      <c r="O164" s="4">
        <f t="shared" si="14"/>
        <v>0</v>
      </c>
      <c r="P164" s="4">
        <f t="shared" si="15"/>
        <v>1</v>
      </c>
      <c r="Q164" s="4">
        <f t="shared" si="16"/>
        <v>0</v>
      </c>
      <c r="R164" s="4">
        <f t="shared" si="17"/>
        <v>0</v>
      </c>
      <c r="S164" s="4">
        <f t="shared" si="18"/>
        <v>0</v>
      </c>
      <c r="T164" s="4">
        <f t="shared" si="19"/>
        <v>1</v>
      </c>
      <c r="U164" s="4">
        <f t="shared" si="20"/>
        <v>0</v>
      </c>
    </row>
    <row r="165" spans="1:21" x14ac:dyDescent="0.3">
      <c r="A165" s="4" t="s">
        <v>252</v>
      </c>
      <c r="B165" s="4" t="s">
        <v>85</v>
      </c>
      <c r="C165" s="4" t="s">
        <v>35</v>
      </c>
      <c r="D165" s="4">
        <v>1</v>
      </c>
      <c r="E165" s="4">
        <v>1</v>
      </c>
      <c r="F165" s="4">
        <v>1</v>
      </c>
      <c r="G165" s="4"/>
      <c r="H165" s="4">
        <v>1</v>
      </c>
      <c r="I165" s="4">
        <v>1</v>
      </c>
      <c r="J165" s="4">
        <v>1</v>
      </c>
      <c r="K165" s="4"/>
      <c r="L165" s="4"/>
      <c r="M165" s="4">
        <v>1</v>
      </c>
      <c r="N165" s="4">
        <v>7</v>
      </c>
      <c r="O165" s="4">
        <f t="shared" si="14"/>
        <v>0</v>
      </c>
      <c r="P165" s="4">
        <f t="shared" si="15"/>
        <v>0</v>
      </c>
      <c r="Q165" s="4">
        <f t="shared" si="16"/>
        <v>1</v>
      </c>
      <c r="R165" s="4">
        <f t="shared" si="17"/>
        <v>0</v>
      </c>
      <c r="S165" s="4">
        <f t="shared" si="18"/>
        <v>0</v>
      </c>
      <c r="T165" s="4">
        <f t="shared" si="19"/>
        <v>0</v>
      </c>
      <c r="U165" s="4">
        <f t="shared" si="20"/>
        <v>1</v>
      </c>
    </row>
    <row r="166" spans="1:21" x14ac:dyDescent="0.3">
      <c r="A166" s="4" t="s">
        <v>253</v>
      </c>
      <c r="B166" s="4" t="s">
        <v>85</v>
      </c>
      <c r="C166" s="4" t="s">
        <v>35</v>
      </c>
      <c r="D166" s="4">
        <v>1</v>
      </c>
      <c r="E166" s="4">
        <v>1</v>
      </c>
      <c r="F166" s="4">
        <v>1</v>
      </c>
      <c r="G166" s="4"/>
      <c r="H166" s="4">
        <v>1</v>
      </c>
      <c r="I166" s="4">
        <v>1</v>
      </c>
      <c r="J166" s="4">
        <v>1</v>
      </c>
      <c r="K166" s="4"/>
      <c r="L166" s="4"/>
      <c r="M166" s="4">
        <v>1</v>
      </c>
      <c r="N166" s="4">
        <v>7</v>
      </c>
      <c r="O166" s="4">
        <f t="shared" si="14"/>
        <v>0</v>
      </c>
      <c r="P166" s="4">
        <f t="shared" si="15"/>
        <v>0</v>
      </c>
      <c r="Q166" s="4">
        <f t="shared" si="16"/>
        <v>1</v>
      </c>
      <c r="R166" s="4">
        <f t="shared" si="17"/>
        <v>0</v>
      </c>
      <c r="S166" s="4">
        <f t="shared" si="18"/>
        <v>0</v>
      </c>
      <c r="T166" s="4">
        <f t="shared" si="19"/>
        <v>0</v>
      </c>
      <c r="U166" s="4">
        <f t="shared" si="20"/>
        <v>1</v>
      </c>
    </row>
    <row r="167" spans="1:21" x14ac:dyDescent="0.3">
      <c r="A167" s="4" t="s">
        <v>254</v>
      </c>
      <c r="B167" s="4" t="s">
        <v>85</v>
      </c>
      <c r="C167" s="4" t="s">
        <v>35</v>
      </c>
      <c r="D167" s="4">
        <v>1</v>
      </c>
      <c r="E167" s="4">
        <v>1</v>
      </c>
      <c r="F167" s="4">
        <v>1</v>
      </c>
      <c r="G167" s="4">
        <v>1</v>
      </c>
      <c r="H167" s="4"/>
      <c r="I167" s="4"/>
      <c r="J167" s="4"/>
      <c r="K167" s="4"/>
      <c r="L167" s="4">
        <v>1</v>
      </c>
      <c r="M167" s="4">
        <v>1</v>
      </c>
      <c r="N167" s="4">
        <v>6</v>
      </c>
      <c r="O167" s="4">
        <f t="shared" si="14"/>
        <v>0</v>
      </c>
      <c r="P167" s="4">
        <f t="shared" si="15"/>
        <v>0</v>
      </c>
      <c r="Q167" s="4">
        <f t="shared" si="16"/>
        <v>1</v>
      </c>
      <c r="R167" s="4">
        <f t="shared" si="17"/>
        <v>0</v>
      </c>
      <c r="S167" s="4">
        <f t="shared" si="18"/>
        <v>0</v>
      </c>
      <c r="T167" s="4">
        <f t="shared" si="19"/>
        <v>0</v>
      </c>
      <c r="U167" s="4">
        <f t="shared" si="20"/>
        <v>1</v>
      </c>
    </row>
    <row r="168" spans="1:21" x14ac:dyDescent="0.3">
      <c r="A168" s="4" t="s">
        <v>255</v>
      </c>
      <c r="B168" s="4" t="s">
        <v>85</v>
      </c>
      <c r="C168" s="4" t="s">
        <v>35</v>
      </c>
      <c r="D168" s="4"/>
      <c r="E168" s="4"/>
      <c r="F168" s="4">
        <v>1</v>
      </c>
      <c r="G168" s="4"/>
      <c r="H168" s="4">
        <v>1</v>
      </c>
      <c r="I168" s="4">
        <v>1</v>
      </c>
      <c r="J168" s="4">
        <v>1</v>
      </c>
      <c r="K168" s="4">
        <v>1</v>
      </c>
      <c r="L168" s="4"/>
      <c r="M168" s="4">
        <v>1</v>
      </c>
      <c r="N168" s="4">
        <v>6</v>
      </c>
      <c r="O168" s="4">
        <f t="shared" si="14"/>
        <v>0</v>
      </c>
      <c r="P168" s="4">
        <f t="shared" si="15"/>
        <v>0</v>
      </c>
      <c r="Q168" s="4">
        <f t="shared" si="16"/>
        <v>1</v>
      </c>
      <c r="R168" s="4">
        <f t="shared" si="17"/>
        <v>0</v>
      </c>
      <c r="S168" s="4">
        <f t="shared" si="18"/>
        <v>0</v>
      </c>
      <c r="T168" s="4">
        <f t="shared" si="19"/>
        <v>0</v>
      </c>
      <c r="U168" s="4">
        <f t="shared" si="20"/>
        <v>1</v>
      </c>
    </row>
    <row r="169" spans="1:21" x14ac:dyDescent="0.3">
      <c r="A169" s="4" t="s">
        <v>256</v>
      </c>
      <c r="B169" s="4" t="s">
        <v>85</v>
      </c>
      <c r="C169" s="4" t="s">
        <v>35</v>
      </c>
      <c r="D169" s="4"/>
      <c r="E169" s="4"/>
      <c r="F169" s="4">
        <v>1</v>
      </c>
      <c r="G169" s="4"/>
      <c r="H169" s="4">
        <v>1</v>
      </c>
      <c r="I169" s="4">
        <v>1</v>
      </c>
      <c r="J169" s="4"/>
      <c r="K169" s="4"/>
      <c r="L169" s="4"/>
      <c r="M169" s="4"/>
      <c r="N169" s="4">
        <v>3</v>
      </c>
      <c r="O169" s="4">
        <f t="shared" si="14"/>
        <v>1</v>
      </c>
      <c r="P169" s="4">
        <f t="shared" si="15"/>
        <v>0</v>
      </c>
      <c r="Q169" s="4">
        <f t="shared" si="16"/>
        <v>0</v>
      </c>
      <c r="R169" s="4">
        <f t="shared" si="17"/>
        <v>0</v>
      </c>
      <c r="S169" s="4">
        <f t="shared" si="18"/>
        <v>0</v>
      </c>
      <c r="T169" s="4">
        <f t="shared" si="19"/>
        <v>1</v>
      </c>
      <c r="U169" s="4">
        <f t="shared" si="20"/>
        <v>0</v>
      </c>
    </row>
    <row r="170" spans="1:21" x14ac:dyDescent="0.3">
      <c r="A170" s="4" t="s">
        <v>257</v>
      </c>
      <c r="B170" s="4" t="s">
        <v>85</v>
      </c>
      <c r="C170" s="4" t="s">
        <v>35</v>
      </c>
      <c r="D170" s="4"/>
      <c r="E170" s="4"/>
      <c r="F170" s="4">
        <v>1</v>
      </c>
      <c r="G170" s="4"/>
      <c r="H170" s="4">
        <v>1</v>
      </c>
      <c r="I170" s="4">
        <v>1</v>
      </c>
      <c r="J170" s="4">
        <v>1</v>
      </c>
      <c r="K170" s="4">
        <v>1</v>
      </c>
      <c r="L170" s="4"/>
      <c r="M170" s="4">
        <v>1</v>
      </c>
      <c r="N170" s="4">
        <v>6</v>
      </c>
      <c r="O170" s="4">
        <f t="shared" si="14"/>
        <v>0</v>
      </c>
      <c r="P170" s="4">
        <f t="shared" si="15"/>
        <v>0</v>
      </c>
      <c r="Q170" s="4">
        <f t="shared" si="16"/>
        <v>1</v>
      </c>
      <c r="R170" s="4">
        <f t="shared" si="17"/>
        <v>0</v>
      </c>
      <c r="S170" s="4">
        <f t="shared" si="18"/>
        <v>0</v>
      </c>
      <c r="T170" s="4">
        <f t="shared" si="19"/>
        <v>0</v>
      </c>
      <c r="U170" s="4">
        <f t="shared" si="20"/>
        <v>1</v>
      </c>
    </row>
    <row r="171" spans="1:21" x14ac:dyDescent="0.3">
      <c r="A171" s="4" t="s">
        <v>258</v>
      </c>
      <c r="B171" s="4" t="s">
        <v>85</v>
      </c>
      <c r="C171" s="4" t="s">
        <v>35</v>
      </c>
      <c r="D171" s="4">
        <v>1</v>
      </c>
      <c r="E171" s="4">
        <v>1</v>
      </c>
      <c r="F171" s="4">
        <v>1</v>
      </c>
      <c r="G171" s="4">
        <v>1</v>
      </c>
      <c r="H171" s="4">
        <v>1</v>
      </c>
      <c r="I171" s="4">
        <v>1</v>
      </c>
      <c r="J171" s="4"/>
      <c r="K171" s="4">
        <v>1</v>
      </c>
      <c r="L171" s="4">
        <v>1</v>
      </c>
      <c r="M171" s="4">
        <v>1</v>
      </c>
      <c r="N171" s="4">
        <v>9</v>
      </c>
      <c r="O171" s="4">
        <f t="shared" si="14"/>
        <v>0</v>
      </c>
      <c r="P171" s="4">
        <f t="shared" si="15"/>
        <v>0</v>
      </c>
      <c r="Q171" s="4">
        <f t="shared" si="16"/>
        <v>0</v>
      </c>
      <c r="R171" s="4">
        <f t="shared" si="17"/>
        <v>1</v>
      </c>
      <c r="S171" s="4">
        <f t="shared" si="18"/>
        <v>0</v>
      </c>
      <c r="T171" s="4">
        <f t="shared" si="19"/>
        <v>0</v>
      </c>
      <c r="U171" s="4">
        <f t="shared" si="20"/>
        <v>1</v>
      </c>
    </row>
    <row r="172" spans="1:21" x14ac:dyDescent="0.3">
      <c r="A172" s="4" t="s">
        <v>259</v>
      </c>
      <c r="B172" s="4" t="s">
        <v>85</v>
      </c>
      <c r="C172" s="4" t="s">
        <v>35</v>
      </c>
      <c r="D172" s="4">
        <v>1</v>
      </c>
      <c r="E172" s="4">
        <v>1</v>
      </c>
      <c r="F172" s="4">
        <v>1</v>
      </c>
      <c r="G172" s="4">
        <v>1</v>
      </c>
      <c r="H172" s="4">
        <v>1</v>
      </c>
      <c r="I172" s="4">
        <v>1</v>
      </c>
      <c r="J172" s="4"/>
      <c r="K172" s="4"/>
      <c r="L172" s="4">
        <v>1</v>
      </c>
      <c r="M172" s="4">
        <v>1</v>
      </c>
      <c r="N172" s="4">
        <v>8</v>
      </c>
      <c r="O172" s="4">
        <f t="shared" si="14"/>
        <v>0</v>
      </c>
      <c r="P172" s="4">
        <f t="shared" si="15"/>
        <v>0</v>
      </c>
      <c r="Q172" s="4">
        <f t="shared" si="16"/>
        <v>0</v>
      </c>
      <c r="R172" s="4">
        <f t="shared" si="17"/>
        <v>1</v>
      </c>
      <c r="S172" s="4">
        <f t="shared" si="18"/>
        <v>0</v>
      </c>
      <c r="T172" s="4">
        <f t="shared" si="19"/>
        <v>0</v>
      </c>
      <c r="U172" s="4">
        <f t="shared" si="20"/>
        <v>1</v>
      </c>
    </row>
    <row r="173" spans="1:21" x14ac:dyDescent="0.3">
      <c r="A173" s="4" t="s">
        <v>260</v>
      </c>
      <c r="B173" s="4" t="s">
        <v>85</v>
      </c>
      <c r="C173" s="4" t="s">
        <v>35</v>
      </c>
      <c r="D173" s="4">
        <v>1</v>
      </c>
      <c r="E173" s="4">
        <v>1</v>
      </c>
      <c r="F173" s="4">
        <v>1</v>
      </c>
      <c r="G173" s="4">
        <v>1</v>
      </c>
      <c r="H173" s="4">
        <v>1</v>
      </c>
      <c r="I173" s="4">
        <v>1</v>
      </c>
      <c r="J173" s="4">
        <v>1</v>
      </c>
      <c r="K173" s="4">
        <v>1</v>
      </c>
      <c r="L173" s="4"/>
      <c r="M173" s="4">
        <v>1</v>
      </c>
      <c r="N173" s="4">
        <v>9</v>
      </c>
      <c r="O173" s="4">
        <f t="shared" si="14"/>
        <v>0</v>
      </c>
      <c r="P173" s="4">
        <f t="shared" si="15"/>
        <v>0</v>
      </c>
      <c r="Q173" s="4">
        <f t="shared" si="16"/>
        <v>0</v>
      </c>
      <c r="R173" s="4">
        <f t="shared" si="17"/>
        <v>1</v>
      </c>
      <c r="S173" s="4">
        <f t="shared" si="18"/>
        <v>0</v>
      </c>
      <c r="T173" s="4">
        <f t="shared" si="19"/>
        <v>0</v>
      </c>
      <c r="U173" s="4">
        <f t="shared" si="20"/>
        <v>1</v>
      </c>
    </row>
    <row r="174" spans="1:21" x14ac:dyDescent="0.3">
      <c r="A174" s="4" t="s">
        <v>261</v>
      </c>
      <c r="B174" s="4" t="s">
        <v>85</v>
      </c>
      <c r="C174" s="4" t="s">
        <v>35</v>
      </c>
      <c r="D174" s="4">
        <v>1</v>
      </c>
      <c r="E174" s="4">
        <v>1</v>
      </c>
      <c r="F174" s="4">
        <v>1</v>
      </c>
      <c r="G174" s="4">
        <v>1</v>
      </c>
      <c r="H174" s="4">
        <v>1</v>
      </c>
      <c r="I174" s="4">
        <v>1</v>
      </c>
      <c r="J174" s="4">
        <v>1</v>
      </c>
      <c r="K174" s="4">
        <v>1</v>
      </c>
      <c r="L174" s="4"/>
      <c r="M174" s="4"/>
      <c r="N174" s="4">
        <v>8</v>
      </c>
      <c r="O174" s="4">
        <f t="shared" si="14"/>
        <v>0</v>
      </c>
      <c r="P174" s="4">
        <f t="shared" si="15"/>
        <v>0</v>
      </c>
      <c r="Q174" s="4">
        <f t="shared" si="16"/>
        <v>0</v>
      </c>
      <c r="R174" s="4">
        <f t="shared" si="17"/>
        <v>1</v>
      </c>
      <c r="S174" s="4">
        <f t="shared" si="18"/>
        <v>0</v>
      </c>
      <c r="T174" s="4">
        <f t="shared" si="19"/>
        <v>0</v>
      </c>
      <c r="U174" s="4">
        <f t="shared" si="20"/>
        <v>1</v>
      </c>
    </row>
    <row r="175" spans="1:21" x14ac:dyDescent="0.3">
      <c r="A175" s="4" t="s">
        <v>262</v>
      </c>
      <c r="B175" s="4" t="s">
        <v>85</v>
      </c>
      <c r="C175" s="4" t="s">
        <v>35</v>
      </c>
      <c r="D175" s="4">
        <v>1</v>
      </c>
      <c r="E175" s="4">
        <v>1</v>
      </c>
      <c r="F175" s="4">
        <v>1</v>
      </c>
      <c r="G175" s="4">
        <v>1</v>
      </c>
      <c r="H175" s="4">
        <v>1</v>
      </c>
      <c r="I175" s="4">
        <v>1</v>
      </c>
      <c r="J175" s="4">
        <v>1</v>
      </c>
      <c r="K175" s="4">
        <v>1</v>
      </c>
      <c r="L175" s="4">
        <v>1</v>
      </c>
      <c r="M175" s="4"/>
      <c r="N175" s="4">
        <v>9</v>
      </c>
      <c r="O175" s="4">
        <f t="shared" si="14"/>
        <v>0</v>
      </c>
      <c r="P175" s="4">
        <f t="shared" si="15"/>
        <v>0</v>
      </c>
      <c r="Q175" s="4">
        <f t="shared" si="16"/>
        <v>0</v>
      </c>
      <c r="R175" s="4">
        <f t="shared" si="17"/>
        <v>1</v>
      </c>
      <c r="S175" s="4">
        <f t="shared" si="18"/>
        <v>0</v>
      </c>
      <c r="T175" s="4">
        <f t="shared" si="19"/>
        <v>0</v>
      </c>
      <c r="U175" s="4">
        <f t="shared" si="20"/>
        <v>1</v>
      </c>
    </row>
    <row r="176" spans="1:21" x14ac:dyDescent="0.3">
      <c r="A176" s="4" t="s">
        <v>263</v>
      </c>
      <c r="B176" s="4" t="s">
        <v>85</v>
      </c>
      <c r="C176" s="4" t="s">
        <v>35</v>
      </c>
      <c r="D176" s="4">
        <v>1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1</v>
      </c>
      <c r="L176" s="4">
        <v>1</v>
      </c>
      <c r="M176" s="4"/>
      <c r="N176" s="4">
        <v>9</v>
      </c>
      <c r="O176" s="4">
        <f t="shared" si="14"/>
        <v>0</v>
      </c>
      <c r="P176" s="4">
        <f t="shared" si="15"/>
        <v>0</v>
      </c>
      <c r="Q176" s="4">
        <f t="shared" si="16"/>
        <v>0</v>
      </c>
      <c r="R176" s="4">
        <f t="shared" si="17"/>
        <v>1</v>
      </c>
      <c r="S176" s="4">
        <f t="shared" si="18"/>
        <v>0</v>
      </c>
      <c r="T176" s="4">
        <f t="shared" si="19"/>
        <v>0</v>
      </c>
      <c r="U176" s="4">
        <f t="shared" si="20"/>
        <v>1</v>
      </c>
    </row>
    <row r="177" spans="1:21" x14ac:dyDescent="0.3">
      <c r="A177" s="4" t="s">
        <v>264</v>
      </c>
      <c r="B177" s="4" t="s">
        <v>85</v>
      </c>
      <c r="C177" s="4" t="s">
        <v>35</v>
      </c>
      <c r="D177" s="4">
        <v>1</v>
      </c>
      <c r="E177" s="4">
        <v>1</v>
      </c>
      <c r="F177" s="4">
        <v>1</v>
      </c>
      <c r="G177" s="4">
        <v>1</v>
      </c>
      <c r="H177" s="4">
        <v>1</v>
      </c>
      <c r="I177" s="4"/>
      <c r="J177" s="4">
        <v>1</v>
      </c>
      <c r="K177" s="4"/>
      <c r="L177" s="4"/>
      <c r="M177" s="4">
        <v>1</v>
      </c>
      <c r="N177" s="4">
        <v>7</v>
      </c>
      <c r="O177" s="4">
        <f t="shared" si="14"/>
        <v>0</v>
      </c>
      <c r="P177" s="4">
        <f t="shared" si="15"/>
        <v>0</v>
      </c>
      <c r="Q177" s="4">
        <f t="shared" si="16"/>
        <v>1</v>
      </c>
      <c r="R177" s="4">
        <f t="shared" si="17"/>
        <v>0</v>
      </c>
      <c r="S177" s="4">
        <f t="shared" si="18"/>
        <v>0</v>
      </c>
      <c r="T177" s="4">
        <f t="shared" si="19"/>
        <v>0</v>
      </c>
      <c r="U177" s="4">
        <f t="shared" si="20"/>
        <v>1</v>
      </c>
    </row>
    <row r="178" spans="1:21" x14ac:dyDescent="0.3">
      <c r="A178" s="4" t="s">
        <v>265</v>
      </c>
      <c r="B178" s="4" t="s">
        <v>85</v>
      </c>
      <c r="C178" s="4" t="s">
        <v>30</v>
      </c>
      <c r="D178" s="4">
        <v>1</v>
      </c>
      <c r="E178" s="4">
        <v>1</v>
      </c>
      <c r="F178" s="4">
        <v>1</v>
      </c>
      <c r="G178" s="4"/>
      <c r="H178" s="4">
        <v>1</v>
      </c>
      <c r="I178" s="4">
        <v>1</v>
      </c>
      <c r="J178" s="4">
        <v>1</v>
      </c>
      <c r="K178" s="4"/>
      <c r="L178" s="4">
        <v>1</v>
      </c>
      <c r="M178" s="4"/>
      <c r="N178" s="4">
        <v>7</v>
      </c>
      <c r="O178" s="4">
        <f t="shared" si="14"/>
        <v>0</v>
      </c>
      <c r="P178" s="4">
        <f t="shared" si="15"/>
        <v>0</v>
      </c>
      <c r="Q178" s="4">
        <f t="shared" si="16"/>
        <v>1</v>
      </c>
      <c r="R178" s="4">
        <f t="shared" si="17"/>
        <v>0</v>
      </c>
      <c r="S178" s="4">
        <f t="shared" si="18"/>
        <v>0</v>
      </c>
      <c r="T178" s="4">
        <f t="shared" si="19"/>
        <v>0</v>
      </c>
      <c r="U178" s="4">
        <f t="shared" si="20"/>
        <v>1</v>
      </c>
    </row>
    <row r="179" spans="1:21" x14ac:dyDescent="0.3">
      <c r="A179" s="4" t="s">
        <v>266</v>
      </c>
      <c r="B179" s="4" t="s">
        <v>85</v>
      </c>
      <c r="C179" s="4" t="s">
        <v>30</v>
      </c>
      <c r="D179" s="4">
        <v>1</v>
      </c>
      <c r="E179" s="4">
        <v>1</v>
      </c>
      <c r="F179" s="4">
        <v>1</v>
      </c>
      <c r="G179" s="4"/>
      <c r="H179" s="4">
        <v>1</v>
      </c>
      <c r="I179" s="4">
        <v>1</v>
      </c>
      <c r="J179" s="4">
        <v>1</v>
      </c>
      <c r="K179" s="4"/>
      <c r="L179" s="4">
        <v>1</v>
      </c>
      <c r="M179" s="4"/>
      <c r="N179" s="4">
        <v>7</v>
      </c>
      <c r="O179" s="4">
        <f t="shared" si="14"/>
        <v>0</v>
      </c>
      <c r="P179" s="4">
        <f t="shared" si="15"/>
        <v>0</v>
      </c>
      <c r="Q179" s="4">
        <f t="shared" si="16"/>
        <v>1</v>
      </c>
      <c r="R179" s="4">
        <f t="shared" si="17"/>
        <v>0</v>
      </c>
      <c r="S179" s="4">
        <f t="shared" si="18"/>
        <v>0</v>
      </c>
      <c r="T179" s="4">
        <f t="shared" si="19"/>
        <v>0</v>
      </c>
      <c r="U179" s="4">
        <f t="shared" si="20"/>
        <v>1</v>
      </c>
    </row>
    <row r="180" spans="1:21" x14ac:dyDescent="0.3">
      <c r="A180" s="4" t="s">
        <v>267</v>
      </c>
      <c r="B180" s="4" t="s">
        <v>85</v>
      </c>
      <c r="C180" s="4" t="s">
        <v>30</v>
      </c>
      <c r="D180" s="4">
        <v>1</v>
      </c>
      <c r="E180" s="4">
        <v>1</v>
      </c>
      <c r="F180" s="4">
        <v>1</v>
      </c>
      <c r="G180" s="4">
        <v>1</v>
      </c>
      <c r="H180" s="4">
        <v>1</v>
      </c>
      <c r="I180" s="4">
        <v>1</v>
      </c>
      <c r="J180" s="4">
        <v>1</v>
      </c>
      <c r="K180" s="4">
        <v>1</v>
      </c>
      <c r="L180" s="4">
        <v>1</v>
      </c>
      <c r="M180" s="4">
        <v>1</v>
      </c>
      <c r="N180" s="4">
        <v>10</v>
      </c>
      <c r="O180" s="4">
        <f t="shared" si="14"/>
        <v>0</v>
      </c>
      <c r="P180" s="4">
        <f t="shared" si="15"/>
        <v>0</v>
      </c>
      <c r="Q180" s="4">
        <f t="shared" si="16"/>
        <v>0</v>
      </c>
      <c r="R180" s="4">
        <f t="shared" si="17"/>
        <v>0</v>
      </c>
      <c r="S180" s="4">
        <f t="shared" si="18"/>
        <v>1</v>
      </c>
      <c r="T180" s="4">
        <f t="shared" si="19"/>
        <v>0</v>
      </c>
      <c r="U180" s="4">
        <f t="shared" si="20"/>
        <v>1</v>
      </c>
    </row>
    <row r="181" spans="1:21" x14ac:dyDescent="0.3">
      <c r="A181" s="4" t="s">
        <v>268</v>
      </c>
      <c r="B181" s="4" t="s">
        <v>85</v>
      </c>
      <c r="C181" s="4" t="s">
        <v>30</v>
      </c>
      <c r="D181" s="4"/>
      <c r="E181" s="4"/>
      <c r="F181" s="4"/>
      <c r="G181" s="4"/>
      <c r="H181" s="4"/>
      <c r="I181" s="4">
        <v>1</v>
      </c>
      <c r="J181" s="4"/>
      <c r="K181" s="4"/>
      <c r="L181" s="4"/>
      <c r="M181" s="4"/>
      <c r="N181" s="4">
        <v>1</v>
      </c>
      <c r="O181" s="4">
        <f t="shared" si="14"/>
        <v>1</v>
      </c>
      <c r="P181" s="4">
        <f t="shared" si="15"/>
        <v>0</v>
      </c>
      <c r="Q181" s="4">
        <f t="shared" si="16"/>
        <v>0</v>
      </c>
      <c r="R181" s="4">
        <f t="shared" si="17"/>
        <v>0</v>
      </c>
      <c r="S181" s="4">
        <f t="shared" si="18"/>
        <v>0</v>
      </c>
      <c r="T181" s="4">
        <f t="shared" si="19"/>
        <v>1</v>
      </c>
      <c r="U181" s="4">
        <f t="shared" si="20"/>
        <v>0</v>
      </c>
    </row>
    <row r="182" spans="1:21" x14ac:dyDescent="0.3">
      <c r="A182" s="4" t="s">
        <v>269</v>
      </c>
      <c r="B182" s="4" t="s">
        <v>85</v>
      </c>
      <c r="C182" s="4" t="s">
        <v>30</v>
      </c>
      <c r="D182" s="4"/>
      <c r="E182" s="4"/>
      <c r="F182" s="4">
        <v>1</v>
      </c>
      <c r="G182" s="4"/>
      <c r="H182" s="4">
        <v>1</v>
      </c>
      <c r="I182" s="4"/>
      <c r="J182" s="4"/>
      <c r="K182" s="4"/>
      <c r="L182" s="4"/>
      <c r="M182" s="4">
        <v>1</v>
      </c>
      <c r="N182" s="4">
        <v>3</v>
      </c>
      <c r="O182" s="4">
        <f t="shared" si="14"/>
        <v>1</v>
      </c>
      <c r="P182" s="4">
        <f t="shared" si="15"/>
        <v>0</v>
      </c>
      <c r="Q182" s="4">
        <f t="shared" si="16"/>
        <v>0</v>
      </c>
      <c r="R182" s="4">
        <f t="shared" si="17"/>
        <v>0</v>
      </c>
      <c r="S182" s="4">
        <f t="shared" si="18"/>
        <v>0</v>
      </c>
      <c r="T182" s="4">
        <f t="shared" si="19"/>
        <v>1</v>
      </c>
      <c r="U182" s="4">
        <f t="shared" si="20"/>
        <v>0</v>
      </c>
    </row>
    <row r="183" spans="1:21" x14ac:dyDescent="0.3">
      <c r="A183" s="4" t="s">
        <v>270</v>
      </c>
      <c r="B183" s="4" t="s">
        <v>85</v>
      </c>
      <c r="C183" s="4" t="s">
        <v>35</v>
      </c>
      <c r="D183" s="4">
        <v>1</v>
      </c>
      <c r="E183" s="4">
        <v>1</v>
      </c>
      <c r="F183" s="4">
        <v>1</v>
      </c>
      <c r="G183" s="4">
        <v>1</v>
      </c>
      <c r="H183" s="4">
        <v>1</v>
      </c>
      <c r="I183" s="4">
        <v>1</v>
      </c>
      <c r="J183" s="4">
        <v>1</v>
      </c>
      <c r="K183" s="4">
        <v>1</v>
      </c>
      <c r="L183" s="4">
        <v>1</v>
      </c>
      <c r="M183" s="4">
        <v>1</v>
      </c>
      <c r="N183" s="4">
        <v>10</v>
      </c>
      <c r="O183" s="4">
        <f t="shared" si="14"/>
        <v>0</v>
      </c>
      <c r="P183" s="4">
        <f t="shared" si="15"/>
        <v>0</v>
      </c>
      <c r="Q183" s="4">
        <f t="shared" si="16"/>
        <v>0</v>
      </c>
      <c r="R183" s="4">
        <f t="shared" si="17"/>
        <v>0</v>
      </c>
      <c r="S183" s="4">
        <f t="shared" si="18"/>
        <v>1</v>
      </c>
      <c r="T183" s="4">
        <f t="shared" si="19"/>
        <v>0</v>
      </c>
      <c r="U183" s="4">
        <f t="shared" si="20"/>
        <v>1</v>
      </c>
    </row>
    <row r="184" spans="1:21" x14ac:dyDescent="0.3">
      <c r="A184" s="4" t="s">
        <v>271</v>
      </c>
      <c r="B184" s="4" t="s">
        <v>85</v>
      </c>
      <c r="C184" s="4" t="s">
        <v>35</v>
      </c>
      <c r="D184" s="4">
        <v>1</v>
      </c>
      <c r="E184" s="4">
        <v>1</v>
      </c>
      <c r="F184" s="4">
        <v>1</v>
      </c>
      <c r="G184" s="4">
        <v>1</v>
      </c>
      <c r="H184" s="4">
        <v>1</v>
      </c>
      <c r="I184" s="4">
        <v>1</v>
      </c>
      <c r="J184" s="4"/>
      <c r="K184" s="4">
        <v>1</v>
      </c>
      <c r="L184" s="4">
        <v>1</v>
      </c>
      <c r="M184" s="4">
        <v>1</v>
      </c>
      <c r="N184" s="4">
        <v>9</v>
      </c>
      <c r="O184" s="4">
        <f t="shared" si="14"/>
        <v>0</v>
      </c>
      <c r="P184" s="4">
        <f t="shared" si="15"/>
        <v>0</v>
      </c>
      <c r="Q184" s="4">
        <f t="shared" si="16"/>
        <v>0</v>
      </c>
      <c r="R184" s="4">
        <f t="shared" si="17"/>
        <v>1</v>
      </c>
      <c r="S184" s="4">
        <f t="shared" si="18"/>
        <v>0</v>
      </c>
      <c r="T184" s="4">
        <f t="shared" si="19"/>
        <v>0</v>
      </c>
      <c r="U184" s="4">
        <f t="shared" si="20"/>
        <v>1</v>
      </c>
    </row>
    <row r="185" spans="1:21" x14ac:dyDescent="0.3">
      <c r="A185" s="4" t="s">
        <v>272</v>
      </c>
      <c r="B185" s="4" t="s">
        <v>85</v>
      </c>
      <c r="C185" s="4" t="s">
        <v>35</v>
      </c>
      <c r="D185" s="4">
        <v>1</v>
      </c>
      <c r="E185" s="4">
        <v>1</v>
      </c>
      <c r="F185" s="4">
        <v>1</v>
      </c>
      <c r="G185" s="4">
        <v>1</v>
      </c>
      <c r="H185" s="4">
        <v>1</v>
      </c>
      <c r="I185" s="4">
        <v>1</v>
      </c>
      <c r="J185" s="4">
        <v>1</v>
      </c>
      <c r="K185" s="4">
        <v>1</v>
      </c>
      <c r="L185" s="4"/>
      <c r="M185" s="4"/>
      <c r="N185" s="4">
        <v>8</v>
      </c>
      <c r="O185" s="4">
        <f t="shared" si="14"/>
        <v>0</v>
      </c>
      <c r="P185" s="4">
        <f t="shared" si="15"/>
        <v>0</v>
      </c>
      <c r="Q185" s="4">
        <f t="shared" si="16"/>
        <v>0</v>
      </c>
      <c r="R185" s="4">
        <f t="shared" si="17"/>
        <v>1</v>
      </c>
      <c r="S185" s="4">
        <f t="shared" si="18"/>
        <v>0</v>
      </c>
      <c r="T185" s="4">
        <f t="shared" si="19"/>
        <v>0</v>
      </c>
      <c r="U185" s="4">
        <f t="shared" si="20"/>
        <v>1</v>
      </c>
    </row>
    <row r="186" spans="1:21" x14ac:dyDescent="0.3">
      <c r="A186" s="4" t="s">
        <v>273</v>
      </c>
      <c r="B186" s="4" t="s">
        <v>85</v>
      </c>
      <c r="C186" s="4" t="s">
        <v>30</v>
      </c>
      <c r="D186" s="4">
        <v>1</v>
      </c>
      <c r="E186" s="4"/>
      <c r="F186" s="4">
        <v>1</v>
      </c>
      <c r="G186" s="4"/>
      <c r="H186" s="4"/>
      <c r="I186" s="4">
        <v>1</v>
      </c>
      <c r="J186" s="4"/>
      <c r="K186" s="4">
        <v>1</v>
      </c>
      <c r="L186" s="4"/>
      <c r="M186" s="4">
        <v>1</v>
      </c>
      <c r="N186" s="4">
        <v>5</v>
      </c>
      <c r="O186" s="4">
        <f t="shared" si="14"/>
        <v>0</v>
      </c>
      <c r="P186" s="4">
        <f t="shared" si="15"/>
        <v>1</v>
      </c>
      <c r="Q186" s="4">
        <f t="shared" si="16"/>
        <v>0</v>
      </c>
      <c r="R186" s="4">
        <f t="shared" si="17"/>
        <v>0</v>
      </c>
      <c r="S186" s="4">
        <f t="shared" si="18"/>
        <v>0</v>
      </c>
      <c r="T186" s="4">
        <f t="shared" si="19"/>
        <v>1</v>
      </c>
      <c r="U186" s="4">
        <f t="shared" si="20"/>
        <v>0</v>
      </c>
    </row>
    <row r="187" spans="1:21" x14ac:dyDescent="0.3">
      <c r="A187" s="4" t="s">
        <v>274</v>
      </c>
      <c r="B187" s="4" t="s">
        <v>85</v>
      </c>
      <c r="C187" s="4" t="s">
        <v>30</v>
      </c>
      <c r="D187" s="4">
        <v>1</v>
      </c>
      <c r="E187" s="4">
        <v>1</v>
      </c>
      <c r="F187" s="4">
        <v>1</v>
      </c>
      <c r="G187" s="4">
        <v>1</v>
      </c>
      <c r="H187" s="4">
        <v>1</v>
      </c>
      <c r="I187" s="4">
        <v>1</v>
      </c>
      <c r="J187" s="4">
        <v>1</v>
      </c>
      <c r="K187" s="4"/>
      <c r="L187" s="4"/>
      <c r="M187" s="4">
        <v>1</v>
      </c>
      <c r="N187" s="4">
        <v>8</v>
      </c>
      <c r="O187" s="4">
        <f t="shared" si="14"/>
        <v>0</v>
      </c>
      <c r="P187" s="4">
        <f t="shared" si="15"/>
        <v>0</v>
      </c>
      <c r="Q187" s="4">
        <f t="shared" si="16"/>
        <v>0</v>
      </c>
      <c r="R187" s="4">
        <f t="shared" si="17"/>
        <v>1</v>
      </c>
      <c r="S187" s="4">
        <f t="shared" si="18"/>
        <v>0</v>
      </c>
      <c r="T187" s="4">
        <f t="shared" si="19"/>
        <v>0</v>
      </c>
      <c r="U187" s="4">
        <f t="shared" si="20"/>
        <v>1</v>
      </c>
    </row>
    <row r="188" spans="1:21" x14ac:dyDescent="0.3">
      <c r="A188" s="4" t="s">
        <v>275</v>
      </c>
      <c r="B188" s="4" t="s">
        <v>85</v>
      </c>
      <c r="C188" s="4" t="s">
        <v>30</v>
      </c>
      <c r="D188" s="4"/>
      <c r="E188" s="4"/>
      <c r="F188" s="4">
        <v>1</v>
      </c>
      <c r="G188" s="4"/>
      <c r="H188" s="4">
        <v>1</v>
      </c>
      <c r="I188" s="4">
        <v>1</v>
      </c>
      <c r="J188" s="4"/>
      <c r="K188" s="4">
        <v>1</v>
      </c>
      <c r="L188" s="4"/>
      <c r="M188" s="4">
        <v>1</v>
      </c>
      <c r="N188" s="4">
        <v>5</v>
      </c>
      <c r="O188" s="4">
        <f t="shared" si="14"/>
        <v>0</v>
      </c>
      <c r="P188" s="4">
        <f t="shared" si="15"/>
        <v>1</v>
      </c>
      <c r="Q188" s="4">
        <f t="shared" si="16"/>
        <v>0</v>
      </c>
      <c r="R188" s="4">
        <f t="shared" si="17"/>
        <v>0</v>
      </c>
      <c r="S188" s="4">
        <f t="shared" si="18"/>
        <v>0</v>
      </c>
      <c r="T188" s="4">
        <f t="shared" si="19"/>
        <v>1</v>
      </c>
      <c r="U188" s="4">
        <f t="shared" si="20"/>
        <v>0</v>
      </c>
    </row>
    <row r="189" spans="1:21" x14ac:dyDescent="0.3">
      <c r="A189" s="4" t="s">
        <v>276</v>
      </c>
      <c r="B189" s="4" t="s">
        <v>85</v>
      </c>
      <c r="C189" s="4" t="s">
        <v>35</v>
      </c>
      <c r="D189" s="4"/>
      <c r="E189" s="4"/>
      <c r="F189" s="4"/>
      <c r="G189" s="4"/>
      <c r="H189" s="4">
        <v>1</v>
      </c>
      <c r="I189" s="4"/>
      <c r="J189" s="4"/>
      <c r="K189" s="4"/>
      <c r="L189" s="4">
        <v>1</v>
      </c>
      <c r="M189" s="4">
        <v>1</v>
      </c>
      <c r="N189" s="4">
        <v>3</v>
      </c>
      <c r="O189" s="4">
        <f t="shared" si="14"/>
        <v>1</v>
      </c>
      <c r="P189" s="4">
        <f t="shared" si="15"/>
        <v>0</v>
      </c>
      <c r="Q189" s="4">
        <f t="shared" si="16"/>
        <v>0</v>
      </c>
      <c r="R189" s="4">
        <f t="shared" si="17"/>
        <v>0</v>
      </c>
      <c r="S189" s="4">
        <f t="shared" si="18"/>
        <v>0</v>
      </c>
      <c r="T189" s="4">
        <f t="shared" si="19"/>
        <v>1</v>
      </c>
      <c r="U189" s="4">
        <f t="shared" si="20"/>
        <v>0</v>
      </c>
    </row>
    <row r="190" spans="1:21" x14ac:dyDescent="0.3">
      <c r="A190" s="4" t="s">
        <v>277</v>
      </c>
      <c r="B190" s="4" t="s">
        <v>85</v>
      </c>
      <c r="C190" s="4" t="s">
        <v>30</v>
      </c>
      <c r="D190" s="4">
        <v>1</v>
      </c>
      <c r="E190" s="4">
        <v>1</v>
      </c>
      <c r="F190" s="4">
        <v>1</v>
      </c>
      <c r="G190" s="4">
        <v>1</v>
      </c>
      <c r="H190" s="4">
        <v>1</v>
      </c>
      <c r="I190" s="4">
        <v>1</v>
      </c>
      <c r="J190" s="4">
        <v>1</v>
      </c>
      <c r="K190" s="4">
        <v>1</v>
      </c>
      <c r="L190" s="4">
        <v>1</v>
      </c>
      <c r="M190" s="4"/>
      <c r="N190" s="4">
        <v>9</v>
      </c>
      <c r="O190" s="4">
        <f t="shared" si="14"/>
        <v>0</v>
      </c>
      <c r="P190" s="4">
        <f t="shared" si="15"/>
        <v>0</v>
      </c>
      <c r="Q190" s="4">
        <f t="shared" si="16"/>
        <v>0</v>
      </c>
      <c r="R190" s="4">
        <f t="shared" si="17"/>
        <v>1</v>
      </c>
      <c r="S190" s="4">
        <f t="shared" si="18"/>
        <v>0</v>
      </c>
      <c r="T190" s="4">
        <f t="shared" si="19"/>
        <v>0</v>
      </c>
      <c r="U190" s="4">
        <f t="shared" si="20"/>
        <v>1</v>
      </c>
    </row>
    <row r="191" spans="1:21" x14ac:dyDescent="0.3">
      <c r="A191" s="4" t="s">
        <v>278</v>
      </c>
      <c r="B191" s="4" t="s">
        <v>85</v>
      </c>
      <c r="C191" s="4" t="s">
        <v>35</v>
      </c>
      <c r="D191" s="4">
        <v>1</v>
      </c>
      <c r="E191" s="4">
        <v>1</v>
      </c>
      <c r="F191" s="4">
        <v>1</v>
      </c>
      <c r="G191" s="4">
        <v>1</v>
      </c>
      <c r="H191" s="4">
        <v>1</v>
      </c>
      <c r="I191" s="4"/>
      <c r="J191" s="4"/>
      <c r="K191" s="4"/>
      <c r="L191" s="4"/>
      <c r="M191" s="4">
        <v>1</v>
      </c>
      <c r="N191" s="4">
        <v>6</v>
      </c>
      <c r="O191" s="4">
        <f t="shared" si="14"/>
        <v>0</v>
      </c>
      <c r="P191" s="4">
        <f t="shared" si="15"/>
        <v>0</v>
      </c>
      <c r="Q191" s="4">
        <f t="shared" si="16"/>
        <v>1</v>
      </c>
      <c r="R191" s="4">
        <f t="shared" si="17"/>
        <v>0</v>
      </c>
      <c r="S191" s="4">
        <f t="shared" si="18"/>
        <v>0</v>
      </c>
      <c r="T191" s="4">
        <f t="shared" si="19"/>
        <v>0</v>
      </c>
      <c r="U191" s="4">
        <f t="shared" si="20"/>
        <v>1</v>
      </c>
    </row>
    <row r="192" spans="1:21" x14ac:dyDescent="0.3">
      <c r="A192" s="4" t="s">
        <v>279</v>
      </c>
      <c r="B192" s="4" t="s">
        <v>85</v>
      </c>
      <c r="C192" s="4" t="s">
        <v>35</v>
      </c>
      <c r="D192" s="4">
        <v>1</v>
      </c>
      <c r="E192" s="4">
        <v>1</v>
      </c>
      <c r="F192" s="4">
        <v>1</v>
      </c>
      <c r="G192" s="4">
        <v>1</v>
      </c>
      <c r="H192" s="4">
        <v>1</v>
      </c>
      <c r="I192" s="4">
        <v>1</v>
      </c>
      <c r="J192" s="4">
        <v>1</v>
      </c>
      <c r="K192" s="4">
        <v>1</v>
      </c>
      <c r="L192" s="4"/>
      <c r="M192" s="4"/>
      <c r="N192" s="4">
        <v>8</v>
      </c>
      <c r="O192" s="4">
        <f t="shared" si="14"/>
        <v>0</v>
      </c>
      <c r="P192" s="4">
        <f t="shared" si="15"/>
        <v>0</v>
      </c>
      <c r="Q192" s="4">
        <f t="shared" si="16"/>
        <v>0</v>
      </c>
      <c r="R192" s="4">
        <f t="shared" si="17"/>
        <v>1</v>
      </c>
      <c r="S192" s="4">
        <f t="shared" si="18"/>
        <v>0</v>
      </c>
      <c r="T192" s="4">
        <f t="shared" si="19"/>
        <v>0</v>
      </c>
      <c r="U192" s="4">
        <f t="shared" si="20"/>
        <v>1</v>
      </c>
    </row>
    <row r="193" spans="1:21" x14ac:dyDescent="0.3">
      <c r="A193" s="4" t="s">
        <v>280</v>
      </c>
      <c r="B193" s="4" t="s">
        <v>85</v>
      </c>
      <c r="C193" s="4" t="s">
        <v>35</v>
      </c>
      <c r="D193" s="4">
        <v>1</v>
      </c>
      <c r="E193" s="4">
        <v>1</v>
      </c>
      <c r="F193" s="4">
        <v>1</v>
      </c>
      <c r="G193" s="4">
        <v>1</v>
      </c>
      <c r="H193" s="4">
        <v>1</v>
      </c>
      <c r="I193" s="4">
        <v>1</v>
      </c>
      <c r="J193" s="4">
        <v>1</v>
      </c>
      <c r="K193" s="4"/>
      <c r="L193" s="4"/>
      <c r="M193" s="4">
        <v>1</v>
      </c>
      <c r="N193" s="4">
        <v>8</v>
      </c>
      <c r="O193" s="4">
        <f t="shared" si="14"/>
        <v>0</v>
      </c>
      <c r="P193" s="4">
        <f t="shared" si="15"/>
        <v>0</v>
      </c>
      <c r="Q193" s="4">
        <f t="shared" si="16"/>
        <v>0</v>
      </c>
      <c r="R193" s="4">
        <f t="shared" si="17"/>
        <v>1</v>
      </c>
      <c r="S193" s="4">
        <f t="shared" si="18"/>
        <v>0</v>
      </c>
      <c r="T193" s="4">
        <f t="shared" si="19"/>
        <v>0</v>
      </c>
      <c r="U193" s="4">
        <f t="shared" si="20"/>
        <v>1</v>
      </c>
    </row>
    <row r="194" spans="1:21" x14ac:dyDescent="0.3">
      <c r="A194" s="4" t="s">
        <v>281</v>
      </c>
      <c r="B194" s="4" t="s">
        <v>85</v>
      </c>
      <c r="C194" s="4" t="s">
        <v>21</v>
      </c>
      <c r="D194" s="4">
        <v>1</v>
      </c>
      <c r="E194" s="4">
        <v>1</v>
      </c>
      <c r="F194" s="4">
        <v>1</v>
      </c>
      <c r="G194" s="4"/>
      <c r="H194" s="4">
        <v>1</v>
      </c>
      <c r="I194" s="4">
        <v>1</v>
      </c>
      <c r="J194" s="4"/>
      <c r="K194" s="4">
        <v>1</v>
      </c>
      <c r="L194" s="4">
        <v>1</v>
      </c>
      <c r="M194" s="4">
        <v>1</v>
      </c>
      <c r="N194" s="4">
        <v>8</v>
      </c>
      <c r="O194" s="4">
        <f t="shared" si="14"/>
        <v>0</v>
      </c>
      <c r="P194" s="4">
        <f t="shared" si="15"/>
        <v>0</v>
      </c>
      <c r="Q194" s="4">
        <f t="shared" si="16"/>
        <v>0</v>
      </c>
      <c r="R194" s="4">
        <f t="shared" si="17"/>
        <v>1</v>
      </c>
      <c r="S194" s="4">
        <f t="shared" si="18"/>
        <v>0</v>
      </c>
      <c r="T194" s="4">
        <f t="shared" si="19"/>
        <v>0</v>
      </c>
      <c r="U194" s="4">
        <f t="shared" si="20"/>
        <v>1</v>
      </c>
    </row>
    <row r="195" spans="1:21" x14ac:dyDescent="0.3">
      <c r="A195" s="4" t="s">
        <v>282</v>
      </c>
      <c r="B195" s="4" t="s">
        <v>85</v>
      </c>
      <c r="C195" s="4" t="s">
        <v>21</v>
      </c>
      <c r="D195" s="4">
        <v>1</v>
      </c>
      <c r="E195" s="4">
        <v>1</v>
      </c>
      <c r="F195" s="4">
        <v>1</v>
      </c>
      <c r="G195" s="4">
        <v>1</v>
      </c>
      <c r="H195" s="4">
        <v>1</v>
      </c>
      <c r="I195" s="4">
        <v>1</v>
      </c>
      <c r="J195" s="4">
        <v>1</v>
      </c>
      <c r="K195" s="4">
        <v>1</v>
      </c>
      <c r="L195" s="4"/>
      <c r="M195" s="4">
        <v>1</v>
      </c>
      <c r="N195" s="4">
        <v>9</v>
      </c>
      <c r="O195" s="4">
        <f t="shared" ref="O195:O258" si="21">IF(N195&gt;-1,IF(N195&lt;4,1,0),0)</f>
        <v>0</v>
      </c>
      <c r="P195" s="4">
        <f t="shared" ref="P195:P258" si="22">IF(N195&gt;3,IF(N195&lt;6,1,0),0)</f>
        <v>0</v>
      </c>
      <c r="Q195" s="4">
        <f t="shared" ref="Q195:Q258" si="23">IF(N195&gt;5,IF(N195&lt;8,1,0),0)</f>
        <v>0</v>
      </c>
      <c r="R195" s="4">
        <f t="shared" ref="R195:R258" si="24">IF(N195&gt;7,IF(N195&lt;10,1,0),0)</f>
        <v>1</v>
      </c>
      <c r="S195" s="4">
        <f t="shared" ref="S195:S258" si="25">IF(N195&gt;9,IF(N195&lt;11,1,0),0)</f>
        <v>0</v>
      </c>
      <c r="T195" s="4">
        <f t="shared" ref="T195:T258" si="26">SUM(O195:P195)</f>
        <v>0</v>
      </c>
      <c r="U195" s="4">
        <f t="shared" ref="U195:U258" si="27">SUM(Q195:S195)</f>
        <v>1</v>
      </c>
    </row>
    <row r="196" spans="1:21" x14ac:dyDescent="0.3">
      <c r="A196" s="4" t="s">
        <v>283</v>
      </c>
      <c r="B196" s="4" t="s">
        <v>85</v>
      </c>
      <c r="C196" s="4" t="s">
        <v>30</v>
      </c>
      <c r="D196" s="4"/>
      <c r="E196" s="4">
        <v>1</v>
      </c>
      <c r="F196" s="4">
        <v>1</v>
      </c>
      <c r="G196" s="4"/>
      <c r="H196" s="4"/>
      <c r="I196" s="4"/>
      <c r="J196" s="4">
        <v>1</v>
      </c>
      <c r="K196" s="4">
        <v>1</v>
      </c>
      <c r="L196" s="4"/>
      <c r="M196" s="4"/>
      <c r="N196" s="4">
        <v>4</v>
      </c>
      <c r="O196" s="4">
        <f t="shared" si="21"/>
        <v>0</v>
      </c>
      <c r="P196" s="4">
        <f t="shared" si="22"/>
        <v>1</v>
      </c>
      <c r="Q196" s="4">
        <f t="shared" si="23"/>
        <v>0</v>
      </c>
      <c r="R196" s="4">
        <f t="shared" si="24"/>
        <v>0</v>
      </c>
      <c r="S196" s="4">
        <f t="shared" si="25"/>
        <v>0</v>
      </c>
      <c r="T196" s="4">
        <f t="shared" si="26"/>
        <v>1</v>
      </c>
      <c r="U196" s="4">
        <f t="shared" si="27"/>
        <v>0</v>
      </c>
    </row>
    <row r="197" spans="1:21" x14ac:dyDescent="0.3">
      <c r="A197" s="4" t="s">
        <v>284</v>
      </c>
      <c r="B197" s="4" t="s">
        <v>85</v>
      </c>
      <c r="C197" s="4" t="s">
        <v>23</v>
      </c>
      <c r="D197" s="4">
        <v>1</v>
      </c>
      <c r="E197" s="4">
        <v>1</v>
      </c>
      <c r="F197" s="4">
        <v>1</v>
      </c>
      <c r="G197" s="4"/>
      <c r="H197" s="4"/>
      <c r="I197" s="4"/>
      <c r="J197" s="4">
        <v>1</v>
      </c>
      <c r="K197" s="4">
        <v>1</v>
      </c>
      <c r="L197" s="4"/>
      <c r="M197" s="4"/>
      <c r="N197" s="4">
        <v>5</v>
      </c>
      <c r="O197" s="4">
        <f t="shared" si="21"/>
        <v>0</v>
      </c>
      <c r="P197" s="4">
        <f t="shared" si="22"/>
        <v>1</v>
      </c>
      <c r="Q197" s="4">
        <f t="shared" si="23"/>
        <v>0</v>
      </c>
      <c r="R197" s="4">
        <f t="shared" si="24"/>
        <v>0</v>
      </c>
      <c r="S197" s="4">
        <f t="shared" si="25"/>
        <v>0</v>
      </c>
      <c r="T197" s="4">
        <f t="shared" si="26"/>
        <v>1</v>
      </c>
      <c r="U197" s="4">
        <f t="shared" si="27"/>
        <v>0</v>
      </c>
    </row>
    <row r="198" spans="1:21" x14ac:dyDescent="0.3">
      <c r="A198" s="4" t="s">
        <v>285</v>
      </c>
      <c r="B198" s="4" t="s">
        <v>85</v>
      </c>
      <c r="C198" s="4" t="s">
        <v>23</v>
      </c>
      <c r="D198" s="4">
        <v>1</v>
      </c>
      <c r="E198" s="4">
        <v>1</v>
      </c>
      <c r="F198" s="4"/>
      <c r="G198" s="4">
        <v>1</v>
      </c>
      <c r="H198" s="4"/>
      <c r="I198" s="4"/>
      <c r="J198" s="4"/>
      <c r="K198" s="4">
        <v>1</v>
      </c>
      <c r="L198" s="4"/>
      <c r="M198" s="4">
        <v>1</v>
      </c>
      <c r="N198" s="4">
        <v>5</v>
      </c>
      <c r="O198" s="4">
        <f t="shared" si="21"/>
        <v>0</v>
      </c>
      <c r="P198" s="4">
        <f t="shared" si="22"/>
        <v>1</v>
      </c>
      <c r="Q198" s="4">
        <f t="shared" si="23"/>
        <v>0</v>
      </c>
      <c r="R198" s="4">
        <f t="shared" si="24"/>
        <v>0</v>
      </c>
      <c r="S198" s="4">
        <f t="shared" si="25"/>
        <v>0</v>
      </c>
      <c r="T198" s="4">
        <f t="shared" si="26"/>
        <v>1</v>
      </c>
      <c r="U198" s="4">
        <f t="shared" si="27"/>
        <v>0</v>
      </c>
    </row>
    <row r="199" spans="1:21" x14ac:dyDescent="0.3">
      <c r="A199" s="4" t="s">
        <v>286</v>
      </c>
      <c r="B199" s="4" t="s">
        <v>95</v>
      </c>
      <c r="C199" s="4" t="s">
        <v>23</v>
      </c>
      <c r="D199" s="4"/>
      <c r="E199" s="4">
        <v>1</v>
      </c>
      <c r="F199" s="4">
        <v>1</v>
      </c>
      <c r="G199" s="4"/>
      <c r="H199" s="4"/>
      <c r="I199" s="4"/>
      <c r="J199" s="4">
        <v>1</v>
      </c>
      <c r="K199" s="4"/>
      <c r="L199" s="4"/>
      <c r="M199" s="4">
        <v>1</v>
      </c>
      <c r="N199" s="4">
        <v>4</v>
      </c>
      <c r="O199" s="4">
        <f t="shared" si="21"/>
        <v>0</v>
      </c>
      <c r="P199" s="4">
        <f t="shared" si="22"/>
        <v>1</v>
      </c>
      <c r="Q199" s="4">
        <f t="shared" si="23"/>
        <v>0</v>
      </c>
      <c r="R199" s="4">
        <f t="shared" si="24"/>
        <v>0</v>
      </c>
      <c r="S199" s="4">
        <f t="shared" si="25"/>
        <v>0</v>
      </c>
      <c r="T199" s="4">
        <f t="shared" si="26"/>
        <v>1</v>
      </c>
      <c r="U199" s="4">
        <f t="shared" si="27"/>
        <v>0</v>
      </c>
    </row>
    <row r="200" spans="1:21" x14ac:dyDescent="0.3">
      <c r="A200" s="4" t="s">
        <v>287</v>
      </c>
      <c r="B200" s="4" t="s">
        <v>85</v>
      </c>
      <c r="C200" s="4" t="s">
        <v>23</v>
      </c>
      <c r="D200" s="4">
        <v>1</v>
      </c>
      <c r="E200" s="4"/>
      <c r="F200" s="4">
        <v>1</v>
      </c>
      <c r="G200" s="4"/>
      <c r="H200" s="4"/>
      <c r="I200" s="4"/>
      <c r="J200" s="4"/>
      <c r="K200" s="4"/>
      <c r="L200" s="4">
        <v>1</v>
      </c>
      <c r="M200" s="4"/>
      <c r="N200" s="4">
        <v>3</v>
      </c>
      <c r="O200" s="4">
        <f t="shared" si="21"/>
        <v>1</v>
      </c>
      <c r="P200" s="4">
        <f t="shared" si="22"/>
        <v>0</v>
      </c>
      <c r="Q200" s="4">
        <f t="shared" si="23"/>
        <v>0</v>
      </c>
      <c r="R200" s="4">
        <f t="shared" si="24"/>
        <v>0</v>
      </c>
      <c r="S200" s="4">
        <f t="shared" si="25"/>
        <v>0</v>
      </c>
      <c r="T200" s="4">
        <f t="shared" si="26"/>
        <v>1</v>
      </c>
      <c r="U200" s="4">
        <f t="shared" si="27"/>
        <v>0</v>
      </c>
    </row>
    <row r="201" spans="1:21" x14ac:dyDescent="0.3">
      <c r="A201" s="4" t="s">
        <v>288</v>
      </c>
      <c r="B201" s="4" t="s">
        <v>85</v>
      </c>
      <c r="C201" s="4" t="s">
        <v>23</v>
      </c>
      <c r="D201" s="4"/>
      <c r="E201" s="4"/>
      <c r="F201" s="4"/>
      <c r="G201" s="4"/>
      <c r="H201" s="4">
        <v>1</v>
      </c>
      <c r="I201" s="4"/>
      <c r="J201" s="4"/>
      <c r="K201" s="4"/>
      <c r="L201" s="4"/>
      <c r="M201" s="4"/>
      <c r="N201" s="4">
        <v>1</v>
      </c>
      <c r="O201" s="4">
        <f t="shared" si="21"/>
        <v>1</v>
      </c>
      <c r="P201" s="4">
        <f t="shared" si="22"/>
        <v>0</v>
      </c>
      <c r="Q201" s="4">
        <f t="shared" si="23"/>
        <v>0</v>
      </c>
      <c r="R201" s="4">
        <f t="shared" si="24"/>
        <v>0</v>
      </c>
      <c r="S201" s="4">
        <f t="shared" si="25"/>
        <v>0</v>
      </c>
      <c r="T201" s="4">
        <f t="shared" si="26"/>
        <v>1</v>
      </c>
      <c r="U201" s="4">
        <f t="shared" si="27"/>
        <v>0</v>
      </c>
    </row>
    <row r="202" spans="1:21" x14ac:dyDescent="0.3">
      <c r="A202" s="4" t="s">
        <v>289</v>
      </c>
      <c r="B202" s="4" t="s">
        <v>85</v>
      </c>
      <c r="C202" s="4" t="s">
        <v>23</v>
      </c>
      <c r="D202" s="4">
        <v>1</v>
      </c>
      <c r="E202" s="4"/>
      <c r="F202" s="4"/>
      <c r="G202" s="4"/>
      <c r="H202" s="4">
        <v>1</v>
      </c>
      <c r="I202" s="4">
        <v>1</v>
      </c>
      <c r="J202" s="4">
        <v>1</v>
      </c>
      <c r="K202" s="4"/>
      <c r="L202" s="4">
        <v>1</v>
      </c>
      <c r="M202" s="4">
        <v>1</v>
      </c>
      <c r="N202" s="4">
        <v>6</v>
      </c>
      <c r="O202" s="4">
        <f t="shared" si="21"/>
        <v>0</v>
      </c>
      <c r="P202" s="4">
        <f t="shared" si="22"/>
        <v>0</v>
      </c>
      <c r="Q202" s="4">
        <f t="shared" si="23"/>
        <v>1</v>
      </c>
      <c r="R202" s="4">
        <f t="shared" si="24"/>
        <v>0</v>
      </c>
      <c r="S202" s="4">
        <f t="shared" si="25"/>
        <v>0</v>
      </c>
      <c r="T202" s="4">
        <f t="shared" si="26"/>
        <v>0</v>
      </c>
      <c r="U202" s="4">
        <f t="shared" si="27"/>
        <v>1</v>
      </c>
    </row>
    <row r="203" spans="1:21" x14ac:dyDescent="0.3">
      <c r="A203" s="4" t="s">
        <v>290</v>
      </c>
      <c r="B203" s="4" t="s">
        <v>85</v>
      </c>
      <c r="C203" s="4" t="s">
        <v>23</v>
      </c>
      <c r="D203" s="4"/>
      <c r="E203" s="4"/>
      <c r="F203" s="4"/>
      <c r="G203" s="4"/>
      <c r="H203" s="4">
        <v>1</v>
      </c>
      <c r="I203" s="4"/>
      <c r="J203" s="4">
        <v>1</v>
      </c>
      <c r="K203" s="4">
        <v>1</v>
      </c>
      <c r="L203" s="4"/>
      <c r="M203" s="4"/>
      <c r="N203" s="4">
        <v>3</v>
      </c>
      <c r="O203" s="4">
        <f t="shared" si="21"/>
        <v>1</v>
      </c>
      <c r="P203" s="4">
        <f t="shared" si="22"/>
        <v>0</v>
      </c>
      <c r="Q203" s="4">
        <f t="shared" si="23"/>
        <v>0</v>
      </c>
      <c r="R203" s="4">
        <f t="shared" si="24"/>
        <v>0</v>
      </c>
      <c r="S203" s="4">
        <f t="shared" si="25"/>
        <v>0</v>
      </c>
      <c r="T203" s="4">
        <f t="shared" si="26"/>
        <v>1</v>
      </c>
      <c r="U203" s="4">
        <f t="shared" si="27"/>
        <v>0</v>
      </c>
    </row>
    <row r="204" spans="1:21" x14ac:dyDescent="0.3">
      <c r="A204" s="4" t="s">
        <v>291</v>
      </c>
      <c r="B204" s="4" t="s">
        <v>85</v>
      </c>
      <c r="C204" s="4" t="s">
        <v>23</v>
      </c>
      <c r="D204" s="4">
        <v>1</v>
      </c>
      <c r="E204" s="4">
        <v>1</v>
      </c>
      <c r="F204" s="4">
        <v>1</v>
      </c>
      <c r="G204" s="4">
        <v>1</v>
      </c>
      <c r="H204" s="4">
        <v>1</v>
      </c>
      <c r="I204" s="4">
        <v>1</v>
      </c>
      <c r="J204" s="4">
        <v>1</v>
      </c>
      <c r="K204" s="4">
        <v>1</v>
      </c>
      <c r="L204" s="4">
        <v>1</v>
      </c>
      <c r="M204" s="4"/>
      <c r="N204" s="4">
        <v>9</v>
      </c>
      <c r="O204" s="4">
        <f t="shared" si="21"/>
        <v>0</v>
      </c>
      <c r="P204" s="4">
        <f t="shared" si="22"/>
        <v>0</v>
      </c>
      <c r="Q204" s="4">
        <f t="shared" si="23"/>
        <v>0</v>
      </c>
      <c r="R204" s="4">
        <f t="shared" si="24"/>
        <v>1</v>
      </c>
      <c r="S204" s="4">
        <f t="shared" si="25"/>
        <v>0</v>
      </c>
      <c r="T204" s="4">
        <f t="shared" si="26"/>
        <v>0</v>
      </c>
      <c r="U204" s="4">
        <f t="shared" si="27"/>
        <v>1</v>
      </c>
    </row>
    <row r="205" spans="1:21" x14ac:dyDescent="0.3">
      <c r="A205" s="4" t="s">
        <v>292</v>
      </c>
      <c r="B205" s="4" t="s">
        <v>85</v>
      </c>
      <c r="C205" s="4" t="s">
        <v>23</v>
      </c>
      <c r="D205" s="4">
        <v>1</v>
      </c>
      <c r="E205" s="4">
        <v>1</v>
      </c>
      <c r="F205" s="4">
        <v>1</v>
      </c>
      <c r="G205" s="4">
        <v>1</v>
      </c>
      <c r="H205" s="4">
        <v>1</v>
      </c>
      <c r="I205" s="4">
        <v>1</v>
      </c>
      <c r="J205" s="4">
        <v>1</v>
      </c>
      <c r="K205" s="4">
        <v>1</v>
      </c>
      <c r="L205" s="4">
        <v>1</v>
      </c>
      <c r="M205" s="4"/>
      <c r="N205" s="4">
        <v>9</v>
      </c>
      <c r="O205" s="4">
        <f t="shared" si="21"/>
        <v>0</v>
      </c>
      <c r="P205" s="4">
        <f t="shared" si="22"/>
        <v>0</v>
      </c>
      <c r="Q205" s="4">
        <f t="shared" si="23"/>
        <v>0</v>
      </c>
      <c r="R205" s="4">
        <f t="shared" si="24"/>
        <v>1</v>
      </c>
      <c r="S205" s="4">
        <f t="shared" si="25"/>
        <v>0</v>
      </c>
      <c r="T205" s="4">
        <f t="shared" si="26"/>
        <v>0</v>
      </c>
      <c r="U205" s="4">
        <f t="shared" si="27"/>
        <v>1</v>
      </c>
    </row>
    <row r="206" spans="1:21" x14ac:dyDescent="0.3">
      <c r="A206" s="4" t="s">
        <v>293</v>
      </c>
      <c r="B206" s="4" t="s">
        <v>85</v>
      </c>
      <c r="C206" s="4" t="s">
        <v>23</v>
      </c>
      <c r="D206" s="4"/>
      <c r="E206" s="4"/>
      <c r="F206" s="4">
        <v>1</v>
      </c>
      <c r="G206" s="4"/>
      <c r="H206" s="4">
        <v>1</v>
      </c>
      <c r="I206" s="4"/>
      <c r="J206" s="4">
        <v>1</v>
      </c>
      <c r="K206" s="4"/>
      <c r="L206" s="4"/>
      <c r="M206" s="4"/>
      <c r="N206" s="4">
        <v>3</v>
      </c>
      <c r="O206" s="4">
        <f t="shared" si="21"/>
        <v>1</v>
      </c>
      <c r="P206" s="4">
        <f t="shared" si="22"/>
        <v>0</v>
      </c>
      <c r="Q206" s="4">
        <f t="shared" si="23"/>
        <v>0</v>
      </c>
      <c r="R206" s="4">
        <f t="shared" si="24"/>
        <v>0</v>
      </c>
      <c r="S206" s="4">
        <f t="shared" si="25"/>
        <v>0</v>
      </c>
      <c r="T206" s="4">
        <f t="shared" si="26"/>
        <v>1</v>
      </c>
      <c r="U206" s="4">
        <f t="shared" si="27"/>
        <v>0</v>
      </c>
    </row>
    <row r="207" spans="1:21" x14ac:dyDescent="0.3">
      <c r="A207" s="4" t="s">
        <v>294</v>
      </c>
      <c r="B207" s="4" t="s">
        <v>85</v>
      </c>
      <c r="C207" s="4" t="s">
        <v>23</v>
      </c>
      <c r="D207" s="4"/>
      <c r="E207" s="4">
        <v>1</v>
      </c>
      <c r="F207" s="4"/>
      <c r="G207" s="4"/>
      <c r="H207" s="4"/>
      <c r="I207" s="4"/>
      <c r="J207" s="4">
        <v>1</v>
      </c>
      <c r="K207" s="4"/>
      <c r="L207" s="4"/>
      <c r="M207" s="4"/>
      <c r="N207" s="4">
        <v>2</v>
      </c>
      <c r="O207" s="4">
        <f t="shared" si="21"/>
        <v>1</v>
      </c>
      <c r="P207" s="4">
        <f t="shared" si="22"/>
        <v>0</v>
      </c>
      <c r="Q207" s="4">
        <f t="shared" si="23"/>
        <v>0</v>
      </c>
      <c r="R207" s="4">
        <f t="shared" si="24"/>
        <v>0</v>
      </c>
      <c r="S207" s="4">
        <f t="shared" si="25"/>
        <v>0</v>
      </c>
      <c r="T207" s="4">
        <f t="shared" si="26"/>
        <v>1</v>
      </c>
      <c r="U207" s="4">
        <f t="shared" si="27"/>
        <v>0</v>
      </c>
    </row>
    <row r="208" spans="1:21" x14ac:dyDescent="0.3">
      <c r="A208" s="4" t="s">
        <v>295</v>
      </c>
      <c r="B208" s="4" t="s">
        <v>85</v>
      </c>
      <c r="C208" s="4" t="s">
        <v>23</v>
      </c>
      <c r="D208" s="4">
        <v>1</v>
      </c>
      <c r="E208" s="4">
        <v>1</v>
      </c>
      <c r="F208" s="4"/>
      <c r="G208" s="4">
        <v>1</v>
      </c>
      <c r="H208" s="4">
        <v>1</v>
      </c>
      <c r="I208" s="4">
        <v>1</v>
      </c>
      <c r="J208" s="4">
        <v>1</v>
      </c>
      <c r="K208" s="4"/>
      <c r="L208" s="4"/>
      <c r="M208" s="4">
        <v>1</v>
      </c>
      <c r="N208" s="4">
        <v>7</v>
      </c>
      <c r="O208" s="4">
        <f t="shared" si="21"/>
        <v>0</v>
      </c>
      <c r="P208" s="4">
        <f t="shared" si="22"/>
        <v>0</v>
      </c>
      <c r="Q208" s="4">
        <f t="shared" si="23"/>
        <v>1</v>
      </c>
      <c r="R208" s="4">
        <f t="shared" si="24"/>
        <v>0</v>
      </c>
      <c r="S208" s="4">
        <f t="shared" si="25"/>
        <v>0</v>
      </c>
      <c r="T208" s="4">
        <f t="shared" si="26"/>
        <v>0</v>
      </c>
      <c r="U208" s="4">
        <f t="shared" si="27"/>
        <v>1</v>
      </c>
    </row>
    <row r="209" spans="1:21" x14ac:dyDescent="0.3">
      <c r="A209" s="4" t="s">
        <v>296</v>
      </c>
      <c r="B209" s="4" t="s">
        <v>85</v>
      </c>
      <c r="C209" s="4" t="s">
        <v>23</v>
      </c>
      <c r="D209" s="4"/>
      <c r="E209" s="4"/>
      <c r="F209" s="4">
        <v>1</v>
      </c>
      <c r="G209" s="4"/>
      <c r="H209" s="4">
        <v>1</v>
      </c>
      <c r="I209" s="4">
        <v>1</v>
      </c>
      <c r="J209" s="4">
        <v>1</v>
      </c>
      <c r="K209" s="4"/>
      <c r="L209" s="4"/>
      <c r="M209" s="4">
        <v>1</v>
      </c>
      <c r="N209" s="4">
        <v>5</v>
      </c>
      <c r="O209" s="4">
        <f t="shared" si="21"/>
        <v>0</v>
      </c>
      <c r="P209" s="4">
        <f t="shared" si="22"/>
        <v>1</v>
      </c>
      <c r="Q209" s="4">
        <f t="shared" si="23"/>
        <v>0</v>
      </c>
      <c r="R209" s="4">
        <f t="shared" si="24"/>
        <v>0</v>
      </c>
      <c r="S209" s="4">
        <f t="shared" si="25"/>
        <v>0</v>
      </c>
      <c r="T209" s="4">
        <f t="shared" si="26"/>
        <v>1</v>
      </c>
      <c r="U209" s="4">
        <f t="shared" si="27"/>
        <v>0</v>
      </c>
    </row>
    <row r="210" spans="1:21" x14ac:dyDescent="0.3">
      <c r="A210" s="4" t="s">
        <v>297</v>
      </c>
      <c r="B210" s="4" t="s">
        <v>85</v>
      </c>
      <c r="C210" s="4" t="s">
        <v>23</v>
      </c>
      <c r="D210" s="4">
        <v>1</v>
      </c>
      <c r="E210" s="4">
        <v>1</v>
      </c>
      <c r="F210" s="4"/>
      <c r="G210" s="4">
        <v>1</v>
      </c>
      <c r="H210" s="4">
        <v>1</v>
      </c>
      <c r="I210" s="4">
        <v>1</v>
      </c>
      <c r="J210" s="4">
        <v>1</v>
      </c>
      <c r="K210" s="4">
        <v>1</v>
      </c>
      <c r="L210" s="4">
        <v>1</v>
      </c>
      <c r="M210" s="4">
        <v>1</v>
      </c>
      <c r="N210" s="4">
        <v>9</v>
      </c>
      <c r="O210" s="4">
        <f t="shared" si="21"/>
        <v>0</v>
      </c>
      <c r="P210" s="4">
        <f t="shared" si="22"/>
        <v>0</v>
      </c>
      <c r="Q210" s="4">
        <f t="shared" si="23"/>
        <v>0</v>
      </c>
      <c r="R210" s="4">
        <f t="shared" si="24"/>
        <v>1</v>
      </c>
      <c r="S210" s="4">
        <f t="shared" si="25"/>
        <v>0</v>
      </c>
      <c r="T210" s="4">
        <f t="shared" si="26"/>
        <v>0</v>
      </c>
      <c r="U210" s="4">
        <f t="shared" si="27"/>
        <v>1</v>
      </c>
    </row>
    <row r="211" spans="1:21" x14ac:dyDescent="0.3">
      <c r="A211" s="4" t="s">
        <v>298</v>
      </c>
      <c r="B211" s="4" t="s">
        <v>17</v>
      </c>
      <c r="C211" s="4" t="s">
        <v>9</v>
      </c>
      <c r="D211" s="4">
        <v>1</v>
      </c>
      <c r="E211" s="4"/>
      <c r="F211" s="4"/>
      <c r="G211" s="4"/>
      <c r="H211" s="4">
        <v>1</v>
      </c>
      <c r="I211" s="4"/>
      <c r="J211" s="4">
        <v>1</v>
      </c>
      <c r="K211" s="4"/>
      <c r="L211" s="4"/>
      <c r="M211" s="4"/>
      <c r="N211" s="4">
        <v>3</v>
      </c>
      <c r="O211" s="4">
        <f t="shared" si="21"/>
        <v>1</v>
      </c>
      <c r="P211" s="4">
        <f t="shared" si="22"/>
        <v>0</v>
      </c>
      <c r="Q211" s="4">
        <f t="shared" si="23"/>
        <v>0</v>
      </c>
      <c r="R211" s="4">
        <f t="shared" si="24"/>
        <v>0</v>
      </c>
      <c r="S211" s="4">
        <f t="shared" si="25"/>
        <v>0</v>
      </c>
      <c r="T211" s="4">
        <f t="shared" si="26"/>
        <v>1</v>
      </c>
      <c r="U211" s="4">
        <f t="shared" si="27"/>
        <v>0</v>
      </c>
    </row>
    <row r="212" spans="1:21" x14ac:dyDescent="0.3">
      <c r="A212" s="4" t="s">
        <v>299</v>
      </c>
      <c r="B212" s="4" t="s">
        <v>85</v>
      </c>
      <c r="C212" s="4" t="s">
        <v>23</v>
      </c>
      <c r="D212" s="4">
        <v>1</v>
      </c>
      <c r="E212" s="4">
        <v>1</v>
      </c>
      <c r="F212" s="4"/>
      <c r="G212" s="4"/>
      <c r="H212" s="4">
        <v>1</v>
      </c>
      <c r="I212" s="4"/>
      <c r="J212" s="4">
        <v>1</v>
      </c>
      <c r="K212" s="4">
        <v>1</v>
      </c>
      <c r="L212" s="4">
        <v>1</v>
      </c>
      <c r="M212" s="4">
        <v>1</v>
      </c>
      <c r="N212" s="4">
        <v>7</v>
      </c>
      <c r="O212" s="4">
        <f t="shared" si="21"/>
        <v>0</v>
      </c>
      <c r="P212" s="4">
        <f t="shared" si="22"/>
        <v>0</v>
      </c>
      <c r="Q212" s="4">
        <f t="shared" si="23"/>
        <v>1</v>
      </c>
      <c r="R212" s="4">
        <f t="shared" si="24"/>
        <v>0</v>
      </c>
      <c r="S212" s="4">
        <f t="shared" si="25"/>
        <v>0</v>
      </c>
      <c r="T212" s="4">
        <f t="shared" si="26"/>
        <v>0</v>
      </c>
      <c r="U212" s="4">
        <f t="shared" si="27"/>
        <v>1</v>
      </c>
    </row>
    <row r="213" spans="1:21" x14ac:dyDescent="0.3">
      <c r="A213" s="4" t="s">
        <v>300</v>
      </c>
      <c r="B213" s="4" t="s">
        <v>85</v>
      </c>
      <c r="C213" s="4" t="s">
        <v>35</v>
      </c>
      <c r="D213" s="4">
        <v>1</v>
      </c>
      <c r="E213" s="4"/>
      <c r="F213" s="4"/>
      <c r="G213" s="4"/>
      <c r="H213" s="4"/>
      <c r="I213" s="4"/>
      <c r="J213" s="4">
        <v>1</v>
      </c>
      <c r="K213" s="4"/>
      <c r="L213" s="4"/>
      <c r="M213" s="4"/>
      <c r="N213" s="4">
        <v>2</v>
      </c>
      <c r="O213" s="4">
        <f t="shared" si="21"/>
        <v>1</v>
      </c>
      <c r="P213" s="4">
        <f t="shared" si="22"/>
        <v>0</v>
      </c>
      <c r="Q213" s="4">
        <f t="shared" si="23"/>
        <v>0</v>
      </c>
      <c r="R213" s="4">
        <f t="shared" si="24"/>
        <v>0</v>
      </c>
      <c r="S213" s="4">
        <f t="shared" si="25"/>
        <v>0</v>
      </c>
      <c r="T213" s="4">
        <f t="shared" si="26"/>
        <v>1</v>
      </c>
      <c r="U213" s="4">
        <f t="shared" si="27"/>
        <v>0</v>
      </c>
    </row>
    <row r="214" spans="1:21" x14ac:dyDescent="0.3">
      <c r="A214" s="4" t="s">
        <v>301</v>
      </c>
      <c r="B214" s="4" t="s">
        <v>85</v>
      </c>
      <c r="C214" s="4" t="s">
        <v>23</v>
      </c>
      <c r="D214" s="4"/>
      <c r="E214" s="4">
        <v>1</v>
      </c>
      <c r="F214" s="4">
        <v>1</v>
      </c>
      <c r="G214" s="4">
        <v>1</v>
      </c>
      <c r="H214" s="4"/>
      <c r="I214" s="4"/>
      <c r="J214" s="4">
        <v>1</v>
      </c>
      <c r="K214" s="4">
        <v>1</v>
      </c>
      <c r="L214" s="4"/>
      <c r="M214" s="4">
        <v>1</v>
      </c>
      <c r="N214" s="4">
        <v>6</v>
      </c>
      <c r="O214" s="4">
        <f t="shared" si="21"/>
        <v>0</v>
      </c>
      <c r="P214" s="4">
        <f t="shared" si="22"/>
        <v>0</v>
      </c>
      <c r="Q214" s="4">
        <f t="shared" si="23"/>
        <v>1</v>
      </c>
      <c r="R214" s="4">
        <f t="shared" si="24"/>
        <v>0</v>
      </c>
      <c r="S214" s="4">
        <f t="shared" si="25"/>
        <v>0</v>
      </c>
      <c r="T214" s="4">
        <f t="shared" si="26"/>
        <v>0</v>
      </c>
      <c r="U214" s="4">
        <f t="shared" si="27"/>
        <v>1</v>
      </c>
    </row>
    <row r="215" spans="1:21" x14ac:dyDescent="0.3">
      <c r="A215" s="4" t="s">
        <v>302</v>
      </c>
      <c r="B215" s="4" t="s">
        <v>17</v>
      </c>
      <c r="C215" s="4" t="s">
        <v>35</v>
      </c>
      <c r="D215" s="4"/>
      <c r="E215" s="4"/>
      <c r="F215" s="4">
        <v>1</v>
      </c>
      <c r="G215" s="4"/>
      <c r="H215" s="4">
        <v>1</v>
      </c>
      <c r="I215" s="4">
        <v>1</v>
      </c>
      <c r="J215" s="4">
        <v>1</v>
      </c>
      <c r="K215" s="4">
        <v>1</v>
      </c>
      <c r="L215" s="4"/>
      <c r="M215" s="4">
        <v>1</v>
      </c>
      <c r="N215" s="4">
        <v>6</v>
      </c>
      <c r="O215" s="4">
        <f t="shared" si="21"/>
        <v>0</v>
      </c>
      <c r="P215" s="4">
        <f t="shared" si="22"/>
        <v>0</v>
      </c>
      <c r="Q215" s="4">
        <f t="shared" si="23"/>
        <v>1</v>
      </c>
      <c r="R215" s="4">
        <f t="shared" si="24"/>
        <v>0</v>
      </c>
      <c r="S215" s="4">
        <f t="shared" si="25"/>
        <v>0</v>
      </c>
      <c r="T215" s="4">
        <f t="shared" si="26"/>
        <v>0</v>
      </c>
      <c r="U215" s="4">
        <f t="shared" si="27"/>
        <v>1</v>
      </c>
    </row>
    <row r="216" spans="1:21" x14ac:dyDescent="0.3">
      <c r="A216" s="4" t="s">
        <v>303</v>
      </c>
      <c r="B216" s="4" t="s">
        <v>85</v>
      </c>
      <c r="C216" s="4" t="s">
        <v>131</v>
      </c>
      <c r="D216" s="4"/>
      <c r="E216" s="4"/>
      <c r="F216" s="4"/>
      <c r="G216" s="4"/>
      <c r="H216" s="4">
        <v>1</v>
      </c>
      <c r="I216" s="4">
        <v>1</v>
      </c>
      <c r="J216" s="4">
        <v>1</v>
      </c>
      <c r="K216" s="4"/>
      <c r="L216" s="4"/>
      <c r="M216" s="4">
        <v>1</v>
      </c>
      <c r="N216" s="4">
        <v>4</v>
      </c>
      <c r="O216" s="4">
        <f t="shared" si="21"/>
        <v>0</v>
      </c>
      <c r="P216" s="4">
        <f t="shared" si="22"/>
        <v>1</v>
      </c>
      <c r="Q216" s="4">
        <f t="shared" si="23"/>
        <v>0</v>
      </c>
      <c r="R216" s="4">
        <f t="shared" si="24"/>
        <v>0</v>
      </c>
      <c r="S216" s="4">
        <f t="shared" si="25"/>
        <v>0</v>
      </c>
      <c r="T216" s="4">
        <f t="shared" si="26"/>
        <v>1</v>
      </c>
      <c r="U216" s="4">
        <f t="shared" si="27"/>
        <v>0</v>
      </c>
    </row>
    <row r="217" spans="1:21" x14ac:dyDescent="0.3">
      <c r="A217" s="4" t="s">
        <v>304</v>
      </c>
      <c r="B217" s="4" t="s">
        <v>85</v>
      </c>
      <c r="C217" s="4" t="s">
        <v>34</v>
      </c>
      <c r="D217" s="4"/>
      <c r="E217" s="4"/>
      <c r="F217" s="4">
        <v>1</v>
      </c>
      <c r="G217" s="4"/>
      <c r="H217" s="4">
        <v>1</v>
      </c>
      <c r="I217" s="4"/>
      <c r="J217" s="4">
        <v>1</v>
      </c>
      <c r="K217" s="4"/>
      <c r="L217" s="4"/>
      <c r="M217" s="4">
        <v>1</v>
      </c>
      <c r="N217" s="4">
        <v>4</v>
      </c>
      <c r="O217" s="4">
        <f t="shared" si="21"/>
        <v>0</v>
      </c>
      <c r="P217" s="4">
        <f t="shared" si="22"/>
        <v>1</v>
      </c>
      <c r="Q217" s="4">
        <f t="shared" si="23"/>
        <v>0</v>
      </c>
      <c r="R217" s="4">
        <f t="shared" si="24"/>
        <v>0</v>
      </c>
      <c r="S217" s="4">
        <f t="shared" si="25"/>
        <v>0</v>
      </c>
      <c r="T217" s="4">
        <f t="shared" si="26"/>
        <v>1</v>
      </c>
      <c r="U217" s="4">
        <f t="shared" si="27"/>
        <v>0</v>
      </c>
    </row>
    <row r="218" spans="1:21" x14ac:dyDescent="0.3">
      <c r="A218" s="4" t="s">
        <v>305</v>
      </c>
      <c r="B218" s="4" t="s">
        <v>85</v>
      </c>
      <c r="C218" s="4" t="s">
        <v>34</v>
      </c>
      <c r="D218" s="4">
        <v>1</v>
      </c>
      <c r="E218" s="4"/>
      <c r="F218" s="4">
        <v>1</v>
      </c>
      <c r="G218" s="4">
        <v>1</v>
      </c>
      <c r="H218" s="4">
        <v>1</v>
      </c>
      <c r="I218" s="4">
        <v>1</v>
      </c>
      <c r="J218" s="4">
        <v>1</v>
      </c>
      <c r="K218" s="4">
        <v>1</v>
      </c>
      <c r="L218" s="4">
        <v>1</v>
      </c>
      <c r="M218" s="4">
        <v>1</v>
      </c>
      <c r="N218" s="4">
        <v>9</v>
      </c>
      <c r="O218" s="4">
        <f t="shared" si="21"/>
        <v>0</v>
      </c>
      <c r="P218" s="4">
        <f t="shared" si="22"/>
        <v>0</v>
      </c>
      <c r="Q218" s="4">
        <f t="shared" si="23"/>
        <v>0</v>
      </c>
      <c r="R218" s="4">
        <f t="shared" si="24"/>
        <v>1</v>
      </c>
      <c r="S218" s="4">
        <f t="shared" si="25"/>
        <v>0</v>
      </c>
      <c r="T218" s="4">
        <f t="shared" si="26"/>
        <v>0</v>
      </c>
      <c r="U218" s="4">
        <f t="shared" si="27"/>
        <v>1</v>
      </c>
    </row>
    <row r="219" spans="1:21" x14ac:dyDescent="0.3">
      <c r="A219" s="4" t="s">
        <v>306</v>
      </c>
      <c r="B219" s="4" t="s">
        <v>85</v>
      </c>
      <c r="C219" s="4" t="s">
        <v>34</v>
      </c>
      <c r="D219" s="4"/>
      <c r="E219" s="4"/>
      <c r="F219" s="4">
        <v>1</v>
      </c>
      <c r="G219" s="4">
        <v>1</v>
      </c>
      <c r="H219" s="4">
        <v>1</v>
      </c>
      <c r="I219" s="4">
        <v>1</v>
      </c>
      <c r="J219" s="4">
        <v>1</v>
      </c>
      <c r="K219" s="4">
        <v>1</v>
      </c>
      <c r="L219" s="4"/>
      <c r="M219" s="4">
        <v>1</v>
      </c>
      <c r="N219" s="4">
        <v>7</v>
      </c>
      <c r="O219" s="4">
        <f t="shared" si="21"/>
        <v>0</v>
      </c>
      <c r="P219" s="4">
        <f t="shared" si="22"/>
        <v>0</v>
      </c>
      <c r="Q219" s="4">
        <f t="shared" si="23"/>
        <v>1</v>
      </c>
      <c r="R219" s="4">
        <f t="shared" si="24"/>
        <v>0</v>
      </c>
      <c r="S219" s="4">
        <f t="shared" si="25"/>
        <v>0</v>
      </c>
      <c r="T219" s="4">
        <f t="shared" si="26"/>
        <v>0</v>
      </c>
      <c r="U219" s="4">
        <f t="shared" si="27"/>
        <v>1</v>
      </c>
    </row>
    <row r="220" spans="1:21" x14ac:dyDescent="0.3">
      <c r="A220" s="4" t="s">
        <v>307</v>
      </c>
      <c r="B220" s="4" t="s">
        <v>85</v>
      </c>
      <c r="C220" s="4" t="s">
        <v>34</v>
      </c>
      <c r="D220" s="4"/>
      <c r="E220" s="4">
        <v>1</v>
      </c>
      <c r="F220" s="4">
        <v>1</v>
      </c>
      <c r="G220" s="4">
        <v>1</v>
      </c>
      <c r="H220" s="4">
        <v>1</v>
      </c>
      <c r="I220" s="4">
        <v>1</v>
      </c>
      <c r="J220" s="4">
        <v>1</v>
      </c>
      <c r="K220" s="4">
        <v>1</v>
      </c>
      <c r="L220" s="4">
        <v>1</v>
      </c>
      <c r="M220" s="4">
        <v>1</v>
      </c>
      <c r="N220" s="4">
        <v>9</v>
      </c>
      <c r="O220" s="4">
        <f t="shared" si="21"/>
        <v>0</v>
      </c>
      <c r="P220" s="4">
        <f t="shared" si="22"/>
        <v>0</v>
      </c>
      <c r="Q220" s="4">
        <f t="shared" si="23"/>
        <v>0</v>
      </c>
      <c r="R220" s="4">
        <f t="shared" si="24"/>
        <v>1</v>
      </c>
      <c r="S220" s="4">
        <f t="shared" si="25"/>
        <v>0</v>
      </c>
      <c r="T220" s="4">
        <f t="shared" si="26"/>
        <v>0</v>
      </c>
      <c r="U220" s="4">
        <f t="shared" si="27"/>
        <v>1</v>
      </c>
    </row>
    <row r="221" spans="1:21" x14ac:dyDescent="0.3">
      <c r="A221" s="4" t="s">
        <v>308</v>
      </c>
      <c r="B221" s="4" t="s">
        <v>85</v>
      </c>
      <c r="C221" s="4" t="s">
        <v>34</v>
      </c>
      <c r="D221" s="4"/>
      <c r="E221" s="4"/>
      <c r="F221" s="4"/>
      <c r="G221" s="4"/>
      <c r="H221" s="4">
        <v>1</v>
      </c>
      <c r="I221" s="4">
        <v>1</v>
      </c>
      <c r="J221" s="4">
        <v>1</v>
      </c>
      <c r="K221" s="4">
        <v>1</v>
      </c>
      <c r="L221" s="4">
        <v>1</v>
      </c>
      <c r="M221" s="4">
        <v>1</v>
      </c>
      <c r="N221" s="4">
        <v>6</v>
      </c>
      <c r="O221" s="4">
        <f t="shared" si="21"/>
        <v>0</v>
      </c>
      <c r="P221" s="4">
        <f t="shared" si="22"/>
        <v>0</v>
      </c>
      <c r="Q221" s="4">
        <f t="shared" si="23"/>
        <v>1</v>
      </c>
      <c r="R221" s="4">
        <f t="shared" si="24"/>
        <v>0</v>
      </c>
      <c r="S221" s="4">
        <f t="shared" si="25"/>
        <v>0</v>
      </c>
      <c r="T221" s="4">
        <f t="shared" si="26"/>
        <v>0</v>
      </c>
      <c r="U221" s="4">
        <f t="shared" si="27"/>
        <v>1</v>
      </c>
    </row>
    <row r="222" spans="1:21" x14ac:dyDescent="0.3">
      <c r="A222" s="4" t="s">
        <v>309</v>
      </c>
      <c r="B222" s="4" t="s">
        <v>85</v>
      </c>
      <c r="C222" s="4" t="s">
        <v>34</v>
      </c>
      <c r="D222" s="4">
        <v>1</v>
      </c>
      <c r="E222" s="4">
        <v>1</v>
      </c>
      <c r="F222" s="4"/>
      <c r="G222" s="4"/>
      <c r="H222" s="4">
        <v>1</v>
      </c>
      <c r="I222" s="4">
        <v>1</v>
      </c>
      <c r="J222" s="4">
        <v>1</v>
      </c>
      <c r="K222" s="4"/>
      <c r="L222" s="4">
        <v>1</v>
      </c>
      <c r="M222" s="4">
        <v>1</v>
      </c>
      <c r="N222" s="4">
        <v>7</v>
      </c>
      <c r="O222" s="4">
        <f t="shared" si="21"/>
        <v>0</v>
      </c>
      <c r="P222" s="4">
        <f t="shared" si="22"/>
        <v>0</v>
      </c>
      <c r="Q222" s="4">
        <f t="shared" si="23"/>
        <v>1</v>
      </c>
      <c r="R222" s="4">
        <f t="shared" si="24"/>
        <v>0</v>
      </c>
      <c r="S222" s="4">
        <f t="shared" si="25"/>
        <v>0</v>
      </c>
      <c r="T222" s="4">
        <f t="shared" si="26"/>
        <v>0</v>
      </c>
      <c r="U222" s="4">
        <f t="shared" si="27"/>
        <v>1</v>
      </c>
    </row>
    <row r="223" spans="1:21" x14ac:dyDescent="0.3">
      <c r="A223" s="4" t="s">
        <v>310</v>
      </c>
      <c r="B223" s="4" t="s">
        <v>85</v>
      </c>
      <c r="C223" s="4" t="s">
        <v>34</v>
      </c>
      <c r="D223" s="4"/>
      <c r="E223" s="4"/>
      <c r="F223" s="4">
        <v>1</v>
      </c>
      <c r="G223" s="4"/>
      <c r="H223" s="4"/>
      <c r="I223" s="4"/>
      <c r="J223" s="4">
        <v>1</v>
      </c>
      <c r="K223" s="4"/>
      <c r="L223" s="4">
        <v>1</v>
      </c>
      <c r="M223" s="4">
        <v>1</v>
      </c>
      <c r="N223" s="4">
        <v>4</v>
      </c>
      <c r="O223" s="4">
        <f t="shared" si="21"/>
        <v>0</v>
      </c>
      <c r="P223" s="4">
        <f t="shared" si="22"/>
        <v>1</v>
      </c>
      <c r="Q223" s="4">
        <f t="shared" si="23"/>
        <v>0</v>
      </c>
      <c r="R223" s="4">
        <f t="shared" si="24"/>
        <v>0</v>
      </c>
      <c r="S223" s="4">
        <f t="shared" si="25"/>
        <v>0</v>
      </c>
      <c r="T223" s="4">
        <f t="shared" si="26"/>
        <v>1</v>
      </c>
      <c r="U223" s="4">
        <f t="shared" si="27"/>
        <v>0</v>
      </c>
    </row>
    <row r="224" spans="1:21" x14ac:dyDescent="0.3">
      <c r="A224" s="4" t="s">
        <v>311</v>
      </c>
      <c r="B224" s="4" t="s">
        <v>85</v>
      </c>
      <c r="C224" s="4" t="s">
        <v>34</v>
      </c>
      <c r="D224" s="4">
        <v>1</v>
      </c>
      <c r="E224" s="4">
        <v>1</v>
      </c>
      <c r="F224" s="4"/>
      <c r="G224" s="4"/>
      <c r="H224" s="4">
        <v>1</v>
      </c>
      <c r="I224" s="4">
        <v>1</v>
      </c>
      <c r="J224" s="4">
        <v>1</v>
      </c>
      <c r="K224" s="4"/>
      <c r="L224" s="4">
        <v>1</v>
      </c>
      <c r="M224" s="4">
        <v>1</v>
      </c>
      <c r="N224" s="4">
        <v>7</v>
      </c>
      <c r="O224" s="4">
        <f t="shared" si="21"/>
        <v>0</v>
      </c>
      <c r="P224" s="4">
        <f t="shared" si="22"/>
        <v>0</v>
      </c>
      <c r="Q224" s="4">
        <f t="shared" si="23"/>
        <v>1</v>
      </c>
      <c r="R224" s="4">
        <f t="shared" si="24"/>
        <v>0</v>
      </c>
      <c r="S224" s="4">
        <f t="shared" si="25"/>
        <v>0</v>
      </c>
      <c r="T224" s="4">
        <f t="shared" si="26"/>
        <v>0</v>
      </c>
      <c r="U224" s="4">
        <f t="shared" si="27"/>
        <v>1</v>
      </c>
    </row>
    <row r="225" spans="1:21" x14ac:dyDescent="0.3">
      <c r="A225" s="4" t="s">
        <v>312</v>
      </c>
      <c r="B225" s="4" t="s">
        <v>85</v>
      </c>
      <c r="C225" s="4" t="s">
        <v>34</v>
      </c>
      <c r="D225" s="4"/>
      <c r="E225" s="4"/>
      <c r="F225" s="4"/>
      <c r="G225" s="4"/>
      <c r="H225" s="4"/>
      <c r="I225" s="4"/>
      <c r="J225" s="4">
        <v>1</v>
      </c>
      <c r="K225" s="4"/>
      <c r="L225" s="4"/>
      <c r="M225" s="4">
        <v>1</v>
      </c>
      <c r="N225" s="4">
        <v>2</v>
      </c>
      <c r="O225" s="4">
        <f t="shared" si="21"/>
        <v>1</v>
      </c>
      <c r="P225" s="4">
        <f t="shared" si="22"/>
        <v>0</v>
      </c>
      <c r="Q225" s="4">
        <f t="shared" si="23"/>
        <v>0</v>
      </c>
      <c r="R225" s="4">
        <f t="shared" si="24"/>
        <v>0</v>
      </c>
      <c r="S225" s="4">
        <f t="shared" si="25"/>
        <v>0</v>
      </c>
      <c r="T225" s="4">
        <f t="shared" si="26"/>
        <v>1</v>
      </c>
      <c r="U225" s="4">
        <f t="shared" si="27"/>
        <v>0</v>
      </c>
    </row>
    <row r="226" spans="1:21" x14ac:dyDescent="0.3">
      <c r="A226" s="4" t="s">
        <v>313</v>
      </c>
      <c r="B226" s="4" t="s">
        <v>85</v>
      </c>
      <c r="C226" s="4" t="s">
        <v>34</v>
      </c>
      <c r="D226" s="4"/>
      <c r="E226" s="4">
        <v>1</v>
      </c>
      <c r="F226" s="4">
        <v>1</v>
      </c>
      <c r="G226" s="4"/>
      <c r="H226" s="4">
        <v>1</v>
      </c>
      <c r="I226" s="4">
        <v>1</v>
      </c>
      <c r="J226" s="4">
        <v>1</v>
      </c>
      <c r="K226" s="4">
        <v>1</v>
      </c>
      <c r="L226" s="4"/>
      <c r="M226" s="4">
        <v>1</v>
      </c>
      <c r="N226" s="4">
        <v>7</v>
      </c>
      <c r="O226" s="4">
        <f t="shared" si="21"/>
        <v>0</v>
      </c>
      <c r="P226" s="4">
        <f t="shared" si="22"/>
        <v>0</v>
      </c>
      <c r="Q226" s="4">
        <f t="shared" si="23"/>
        <v>1</v>
      </c>
      <c r="R226" s="4">
        <f t="shared" si="24"/>
        <v>0</v>
      </c>
      <c r="S226" s="4">
        <f t="shared" si="25"/>
        <v>0</v>
      </c>
      <c r="T226" s="4">
        <f t="shared" si="26"/>
        <v>0</v>
      </c>
      <c r="U226" s="4">
        <f t="shared" si="27"/>
        <v>1</v>
      </c>
    </row>
    <row r="227" spans="1:21" x14ac:dyDescent="0.3">
      <c r="A227" s="4" t="s">
        <v>314</v>
      </c>
      <c r="B227" s="4" t="s">
        <v>85</v>
      </c>
      <c r="C227" s="4" t="s">
        <v>34</v>
      </c>
      <c r="D227" s="4">
        <v>1</v>
      </c>
      <c r="E227" s="4">
        <v>1</v>
      </c>
      <c r="F227" s="4">
        <v>1</v>
      </c>
      <c r="G227" s="4">
        <v>1</v>
      </c>
      <c r="H227" s="4">
        <v>1</v>
      </c>
      <c r="I227" s="4">
        <v>1</v>
      </c>
      <c r="J227" s="4">
        <v>1</v>
      </c>
      <c r="K227" s="4">
        <v>1</v>
      </c>
      <c r="L227" s="4">
        <v>1</v>
      </c>
      <c r="M227" s="4"/>
      <c r="N227" s="4">
        <v>9</v>
      </c>
      <c r="O227" s="4">
        <f t="shared" si="21"/>
        <v>0</v>
      </c>
      <c r="P227" s="4">
        <f t="shared" si="22"/>
        <v>0</v>
      </c>
      <c r="Q227" s="4">
        <f t="shared" si="23"/>
        <v>0</v>
      </c>
      <c r="R227" s="4">
        <f t="shared" si="24"/>
        <v>1</v>
      </c>
      <c r="S227" s="4">
        <f t="shared" si="25"/>
        <v>0</v>
      </c>
      <c r="T227" s="4">
        <f t="shared" si="26"/>
        <v>0</v>
      </c>
      <c r="U227" s="4">
        <f t="shared" si="27"/>
        <v>1</v>
      </c>
    </row>
    <row r="228" spans="1:21" x14ac:dyDescent="0.3">
      <c r="A228" s="4" t="s">
        <v>315</v>
      </c>
      <c r="B228" s="4" t="s">
        <v>85</v>
      </c>
      <c r="C228" s="4" t="s">
        <v>34</v>
      </c>
      <c r="D228" s="4">
        <v>1</v>
      </c>
      <c r="E228" s="4">
        <v>1</v>
      </c>
      <c r="F228" s="4">
        <v>1</v>
      </c>
      <c r="G228" s="4">
        <v>1</v>
      </c>
      <c r="H228" s="4">
        <v>1</v>
      </c>
      <c r="I228" s="4">
        <v>1</v>
      </c>
      <c r="J228" s="4">
        <v>1</v>
      </c>
      <c r="K228" s="4">
        <v>1</v>
      </c>
      <c r="L228" s="4">
        <v>1</v>
      </c>
      <c r="M228" s="4"/>
      <c r="N228" s="4">
        <v>9</v>
      </c>
      <c r="O228" s="4">
        <f t="shared" si="21"/>
        <v>0</v>
      </c>
      <c r="P228" s="4">
        <f t="shared" si="22"/>
        <v>0</v>
      </c>
      <c r="Q228" s="4">
        <f t="shared" si="23"/>
        <v>0</v>
      </c>
      <c r="R228" s="4">
        <f t="shared" si="24"/>
        <v>1</v>
      </c>
      <c r="S228" s="4">
        <f t="shared" si="25"/>
        <v>0</v>
      </c>
      <c r="T228" s="4">
        <f t="shared" si="26"/>
        <v>0</v>
      </c>
      <c r="U228" s="4">
        <f t="shared" si="27"/>
        <v>1</v>
      </c>
    </row>
    <row r="229" spans="1:21" x14ac:dyDescent="0.3">
      <c r="A229" s="4" t="s">
        <v>316</v>
      </c>
      <c r="B229" s="4" t="s">
        <v>85</v>
      </c>
      <c r="C229" s="4" t="s">
        <v>34</v>
      </c>
      <c r="D229" s="4">
        <v>1</v>
      </c>
      <c r="E229" s="4">
        <v>1</v>
      </c>
      <c r="F229" s="4"/>
      <c r="G229" s="4">
        <v>1</v>
      </c>
      <c r="H229" s="4"/>
      <c r="I229" s="4"/>
      <c r="J229" s="4"/>
      <c r="K229" s="4">
        <v>1</v>
      </c>
      <c r="L229" s="4"/>
      <c r="M229" s="4">
        <v>1</v>
      </c>
      <c r="N229" s="4">
        <v>5</v>
      </c>
      <c r="O229" s="4">
        <f t="shared" si="21"/>
        <v>0</v>
      </c>
      <c r="P229" s="4">
        <f t="shared" si="22"/>
        <v>1</v>
      </c>
      <c r="Q229" s="4">
        <f t="shared" si="23"/>
        <v>0</v>
      </c>
      <c r="R229" s="4">
        <f t="shared" si="24"/>
        <v>0</v>
      </c>
      <c r="S229" s="4">
        <f t="shared" si="25"/>
        <v>0</v>
      </c>
      <c r="T229" s="4">
        <f t="shared" si="26"/>
        <v>1</v>
      </c>
      <c r="U229" s="4">
        <f t="shared" si="27"/>
        <v>0</v>
      </c>
    </row>
    <row r="230" spans="1:21" x14ac:dyDescent="0.3">
      <c r="A230" s="4" t="s">
        <v>317</v>
      </c>
      <c r="B230" s="4" t="s">
        <v>85</v>
      </c>
      <c r="C230" s="4" t="s">
        <v>34</v>
      </c>
      <c r="D230" s="4">
        <v>1</v>
      </c>
      <c r="E230" s="4"/>
      <c r="F230" s="4">
        <v>1</v>
      </c>
      <c r="G230" s="4">
        <v>1</v>
      </c>
      <c r="H230" s="4">
        <v>1</v>
      </c>
      <c r="I230" s="4"/>
      <c r="J230" s="4">
        <v>1</v>
      </c>
      <c r="K230" s="4"/>
      <c r="L230" s="4"/>
      <c r="M230" s="4"/>
      <c r="N230" s="4">
        <v>5</v>
      </c>
      <c r="O230" s="4">
        <f t="shared" si="21"/>
        <v>0</v>
      </c>
      <c r="P230" s="4">
        <f t="shared" si="22"/>
        <v>1</v>
      </c>
      <c r="Q230" s="4">
        <f t="shared" si="23"/>
        <v>0</v>
      </c>
      <c r="R230" s="4">
        <f t="shared" si="24"/>
        <v>0</v>
      </c>
      <c r="S230" s="4">
        <f t="shared" si="25"/>
        <v>0</v>
      </c>
      <c r="T230" s="4">
        <f t="shared" si="26"/>
        <v>1</v>
      </c>
      <c r="U230" s="4">
        <f t="shared" si="27"/>
        <v>0</v>
      </c>
    </row>
    <row r="231" spans="1:21" x14ac:dyDescent="0.3">
      <c r="A231" s="4" t="s">
        <v>318</v>
      </c>
      <c r="B231" s="4" t="s">
        <v>17</v>
      </c>
      <c r="C231" s="4" t="s">
        <v>35</v>
      </c>
      <c r="D231" s="4"/>
      <c r="E231" s="4"/>
      <c r="F231" s="4"/>
      <c r="G231" s="4">
        <v>1</v>
      </c>
      <c r="H231" s="4">
        <v>1</v>
      </c>
      <c r="I231" s="4">
        <v>1</v>
      </c>
      <c r="J231" s="4">
        <v>1</v>
      </c>
      <c r="K231" s="4">
        <v>1</v>
      </c>
      <c r="L231" s="4"/>
      <c r="M231" s="4">
        <v>1</v>
      </c>
      <c r="N231" s="4">
        <v>6</v>
      </c>
      <c r="O231" s="4">
        <f t="shared" si="21"/>
        <v>0</v>
      </c>
      <c r="P231" s="4">
        <f t="shared" si="22"/>
        <v>0</v>
      </c>
      <c r="Q231" s="4">
        <f t="shared" si="23"/>
        <v>1</v>
      </c>
      <c r="R231" s="4">
        <f t="shared" si="24"/>
        <v>0</v>
      </c>
      <c r="S231" s="4">
        <f t="shared" si="25"/>
        <v>0</v>
      </c>
      <c r="T231" s="4">
        <f t="shared" si="26"/>
        <v>0</v>
      </c>
      <c r="U231" s="4">
        <f t="shared" si="27"/>
        <v>1</v>
      </c>
    </row>
    <row r="232" spans="1:21" x14ac:dyDescent="0.3">
      <c r="A232" s="4" t="s">
        <v>319</v>
      </c>
      <c r="B232" s="4" t="s">
        <v>85</v>
      </c>
      <c r="C232" s="4" t="s">
        <v>126</v>
      </c>
      <c r="D232" s="4">
        <v>1</v>
      </c>
      <c r="E232" s="4"/>
      <c r="F232" s="4"/>
      <c r="G232" s="4">
        <v>1</v>
      </c>
      <c r="H232" s="4"/>
      <c r="I232" s="4"/>
      <c r="J232" s="4"/>
      <c r="K232" s="4"/>
      <c r="L232" s="4"/>
      <c r="M232" s="4">
        <v>1</v>
      </c>
      <c r="N232" s="4">
        <v>3</v>
      </c>
      <c r="O232" s="4">
        <f t="shared" si="21"/>
        <v>1</v>
      </c>
      <c r="P232" s="4">
        <f t="shared" si="22"/>
        <v>0</v>
      </c>
      <c r="Q232" s="4">
        <f t="shared" si="23"/>
        <v>0</v>
      </c>
      <c r="R232" s="4">
        <f t="shared" si="24"/>
        <v>0</v>
      </c>
      <c r="S232" s="4">
        <f t="shared" si="25"/>
        <v>0</v>
      </c>
      <c r="T232" s="4">
        <f t="shared" si="26"/>
        <v>1</v>
      </c>
      <c r="U232" s="4">
        <f t="shared" si="27"/>
        <v>0</v>
      </c>
    </row>
    <row r="233" spans="1:21" x14ac:dyDescent="0.3">
      <c r="A233" s="4" t="s">
        <v>320</v>
      </c>
      <c r="B233" s="4" t="s">
        <v>85</v>
      </c>
      <c r="C233" s="4" t="s">
        <v>34</v>
      </c>
      <c r="D233" s="4"/>
      <c r="E233" s="4"/>
      <c r="F233" s="4"/>
      <c r="G233" s="4"/>
      <c r="H233" s="4"/>
      <c r="I233" s="4"/>
      <c r="J233" s="4"/>
      <c r="K233" s="4"/>
      <c r="L233" s="4">
        <v>1</v>
      </c>
      <c r="M233" s="4"/>
      <c r="N233" s="4">
        <v>1</v>
      </c>
      <c r="O233" s="4">
        <f t="shared" si="21"/>
        <v>1</v>
      </c>
      <c r="P233" s="4">
        <f t="shared" si="22"/>
        <v>0</v>
      </c>
      <c r="Q233" s="4">
        <f t="shared" si="23"/>
        <v>0</v>
      </c>
      <c r="R233" s="4">
        <f t="shared" si="24"/>
        <v>0</v>
      </c>
      <c r="S233" s="4">
        <f t="shared" si="25"/>
        <v>0</v>
      </c>
      <c r="T233" s="4">
        <f t="shared" si="26"/>
        <v>1</v>
      </c>
      <c r="U233" s="4">
        <f t="shared" si="27"/>
        <v>0</v>
      </c>
    </row>
    <row r="234" spans="1:21" x14ac:dyDescent="0.3">
      <c r="A234" s="4" t="s">
        <v>321</v>
      </c>
      <c r="B234" s="4" t="s">
        <v>85</v>
      </c>
      <c r="C234" s="4" t="s">
        <v>34</v>
      </c>
      <c r="D234" s="4">
        <v>1</v>
      </c>
      <c r="E234" s="4"/>
      <c r="F234" s="4"/>
      <c r="G234" s="4">
        <v>1</v>
      </c>
      <c r="H234" s="4"/>
      <c r="I234" s="4"/>
      <c r="J234" s="4">
        <v>1</v>
      </c>
      <c r="K234" s="4">
        <v>1</v>
      </c>
      <c r="L234" s="4"/>
      <c r="M234" s="4">
        <v>1</v>
      </c>
      <c r="N234" s="4">
        <v>5</v>
      </c>
      <c r="O234" s="4">
        <f t="shared" si="21"/>
        <v>0</v>
      </c>
      <c r="P234" s="4">
        <f t="shared" si="22"/>
        <v>1</v>
      </c>
      <c r="Q234" s="4">
        <f t="shared" si="23"/>
        <v>0</v>
      </c>
      <c r="R234" s="4">
        <f t="shared" si="24"/>
        <v>0</v>
      </c>
      <c r="S234" s="4">
        <f t="shared" si="25"/>
        <v>0</v>
      </c>
      <c r="T234" s="4">
        <f t="shared" si="26"/>
        <v>1</v>
      </c>
      <c r="U234" s="4">
        <f t="shared" si="27"/>
        <v>0</v>
      </c>
    </row>
    <row r="235" spans="1:21" x14ac:dyDescent="0.3">
      <c r="A235" s="4" t="s">
        <v>322</v>
      </c>
      <c r="B235" s="4" t="s">
        <v>85</v>
      </c>
      <c r="C235" s="4" t="s">
        <v>34</v>
      </c>
      <c r="D235" s="4"/>
      <c r="E235" s="4"/>
      <c r="F235" s="4">
        <v>1</v>
      </c>
      <c r="G235" s="4"/>
      <c r="H235" s="4">
        <v>1</v>
      </c>
      <c r="I235" s="4">
        <v>1</v>
      </c>
      <c r="J235" s="4">
        <v>1</v>
      </c>
      <c r="K235" s="4">
        <v>1</v>
      </c>
      <c r="L235" s="4">
        <v>1</v>
      </c>
      <c r="M235" s="4"/>
      <c r="N235" s="4">
        <v>6</v>
      </c>
      <c r="O235" s="4">
        <f t="shared" si="21"/>
        <v>0</v>
      </c>
      <c r="P235" s="4">
        <f t="shared" si="22"/>
        <v>0</v>
      </c>
      <c r="Q235" s="4">
        <f t="shared" si="23"/>
        <v>1</v>
      </c>
      <c r="R235" s="4">
        <f t="shared" si="24"/>
        <v>0</v>
      </c>
      <c r="S235" s="4">
        <f t="shared" si="25"/>
        <v>0</v>
      </c>
      <c r="T235" s="4">
        <f t="shared" si="26"/>
        <v>0</v>
      </c>
      <c r="U235" s="4">
        <f t="shared" si="27"/>
        <v>1</v>
      </c>
    </row>
    <row r="236" spans="1:21" x14ac:dyDescent="0.3">
      <c r="A236" s="4" t="s">
        <v>323</v>
      </c>
      <c r="B236" s="4" t="s">
        <v>85</v>
      </c>
      <c r="C236" s="4" t="s">
        <v>15</v>
      </c>
      <c r="D236" s="4">
        <v>1</v>
      </c>
      <c r="E236" s="4">
        <v>1</v>
      </c>
      <c r="F236" s="4">
        <v>1</v>
      </c>
      <c r="G236" s="4">
        <v>1</v>
      </c>
      <c r="H236" s="4">
        <v>1</v>
      </c>
      <c r="I236" s="4">
        <v>1</v>
      </c>
      <c r="J236" s="4">
        <v>1</v>
      </c>
      <c r="K236" s="4">
        <v>1</v>
      </c>
      <c r="L236" s="4">
        <v>1</v>
      </c>
      <c r="M236" s="4">
        <v>1</v>
      </c>
      <c r="N236" s="4">
        <v>10</v>
      </c>
      <c r="O236" s="4">
        <f t="shared" si="21"/>
        <v>0</v>
      </c>
      <c r="P236" s="4">
        <f t="shared" si="22"/>
        <v>0</v>
      </c>
      <c r="Q236" s="4">
        <f t="shared" si="23"/>
        <v>0</v>
      </c>
      <c r="R236" s="4">
        <f t="shared" si="24"/>
        <v>0</v>
      </c>
      <c r="S236" s="4">
        <f t="shared" si="25"/>
        <v>1</v>
      </c>
      <c r="T236" s="4">
        <f t="shared" si="26"/>
        <v>0</v>
      </c>
      <c r="U236" s="4">
        <f t="shared" si="27"/>
        <v>1</v>
      </c>
    </row>
    <row r="237" spans="1:21" x14ac:dyDescent="0.3">
      <c r="A237" s="4" t="s">
        <v>324</v>
      </c>
      <c r="B237" s="4" t="s">
        <v>85</v>
      </c>
      <c r="C237" s="4" t="s">
        <v>15</v>
      </c>
      <c r="D237" s="4"/>
      <c r="E237" s="4"/>
      <c r="F237" s="4"/>
      <c r="G237" s="4"/>
      <c r="H237" s="4">
        <v>1</v>
      </c>
      <c r="I237" s="4">
        <v>1</v>
      </c>
      <c r="J237" s="4">
        <v>1</v>
      </c>
      <c r="K237" s="4"/>
      <c r="L237" s="4"/>
      <c r="M237" s="4"/>
      <c r="N237" s="4">
        <v>3</v>
      </c>
      <c r="O237" s="4">
        <f t="shared" si="21"/>
        <v>1</v>
      </c>
      <c r="P237" s="4">
        <f t="shared" si="22"/>
        <v>0</v>
      </c>
      <c r="Q237" s="4">
        <f t="shared" si="23"/>
        <v>0</v>
      </c>
      <c r="R237" s="4">
        <f t="shared" si="24"/>
        <v>0</v>
      </c>
      <c r="S237" s="4">
        <f t="shared" si="25"/>
        <v>0</v>
      </c>
      <c r="T237" s="4">
        <f t="shared" si="26"/>
        <v>1</v>
      </c>
      <c r="U237" s="4">
        <f t="shared" si="27"/>
        <v>0</v>
      </c>
    </row>
    <row r="238" spans="1:21" x14ac:dyDescent="0.3">
      <c r="A238" s="4" t="s">
        <v>325</v>
      </c>
      <c r="B238" s="4" t="s">
        <v>85</v>
      </c>
      <c r="C238" s="4" t="s">
        <v>326</v>
      </c>
      <c r="D238" s="4">
        <v>1</v>
      </c>
      <c r="E238" s="4">
        <v>1</v>
      </c>
      <c r="F238" s="4">
        <v>1</v>
      </c>
      <c r="G238" s="4">
        <v>1</v>
      </c>
      <c r="H238" s="4">
        <v>1</v>
      </c>
      <c r="I238" s="4">
        <v>1</v>
      </c>
      <c r="J238" s="4">
        <v>1</v>
      </c>
      <c r="K238" s="4"/>
      <c r="L238" s="4"/>
      <c r="M238" s="4"/>
      <c r="N238" s="4">
        <v>7</v>
      </c>
      <c r="O238" s="4">
        <f t="shared" si="21"/>
        <v>0</v>
      </c>
      <c r="P238" s="4">
        <f t="shared" si="22"/>
        <v>0</v>
      </c>
      <c r="Q238" s="4">
        <f t="shared" si="23"/>
        <v>1</v>
      </c>
      <c r="R238" s="4">
        <f t="shared" si="24"/>
        <v>0</v>
      </c>
      <c r="S238" s="4">
        <f t="shared" si="25"/>
        <v>0</v>
      </c>
      <c r="T238" s="4">
        <f t="shared" si="26"/>
        <v>0</v>
      </c>
      <c r="U238" s="4">
        <f t="shared" si="27"/>
        <v>1</v>
      </c>
    </row>
    <row r="239" spans="1:21" x14ac:dyDescent="0.3">
      <c r="A239" s="4" t="s">
        <v>327</v>
      </c>
      <c r="B239" s="4" t="s">
        <v>85</v>
      </c>
      <c r="C239" s="4" t="s">
        <v>326</v>
      </c>
      <c r="D239" s="4">
        <v>1</v>
      </c>
      <c r="E239" s="4"/>
      <c r="F239" s="4">
        <v>1</v>
      </c>
      <c r="G239" s="4"/>
      <c r="H239" s="4">
        <v>1</v>
      </c>
      <c r="I239" s="4">
        <v>1</v>
      </c>
      <c r="J239" s="4">
        <v>1</v>
      </c>
      <c r="K239" s="4">
        <v>1</v>
      </c>
      <c r="L239" s="4"/>
      <c r="M239" s="4">
        <v>1</v>
      </c>
      <c r="N239" s="4">
        <v>7</v>
      </c>
      <c r="O239" s="4">
        <f t="shared" si="21"/>
        <v>0</v>
      </c>
      <c r="P239" s="4">
        <f t="shared" si="22"/>
        <v>0</v>
      </c>
      <c r="Q239" s="4">
        <f t="shared" si="23"/>
        <v>1</v>
      </c>
      <c r="R239" s="4">
        <f t="shared" si="24"/>
        <v>0</v>
      </c>
      <c r="S239" s="4">
        <f t="shared" si="25"/>
        <v>0</v>
      </c>
      <c r="T239" s="4">
        <f t="shared" si="26"/>
        <v>0</v>
      </c>
      <c r="U239" s="4">
        <f t="shared" si="27"/>
        <v>1</v>
      </c>
    </row>
    <row r="240" spans="1:21" x14ac:dyDescent="0.3">
      <c r="A240" s="4" t="s">
        <v>328</v>
      </c>
      <c r="B240" s="4" t="s">
        <v>85</v>
      </c>
      <c r="C240" s="4" t="s">
        <v>326</v>
      </c>
      <c r="D240" s="4">
        <v>1</v>
      </c>
      <c r="E240" s="4"/>
      <c r="F240" s="4">
        <v>1</v>
      </c>
      <c r="G240" s="4"/>
      <c r="H240" s="4">
        <v>1</v>
      </c>
      <c r="I240" s="4">
        <v>1</v>
      </c>
      <c r="J240" s="4">
        <v>1</v>
      </c>
      <c r="K240" s="4">
        <v>1</v>
      </c>
      <c r="L240" s="4"/>
      <c r="M240" s="4">
        <v>1</v>
      </c>
      <c r="N240" s="4">
        <v>7</v>
      </c>
      <c r="O240" s="4">
        <f t="shared" si="21"/>
        <v>0</v>
      </c>
      <c r="P240" s="4">
        <f t="shared" si="22"/>
        <v>0</v>
      </c>
      <c r="Q240" s="4">
        <f t="shared" si="23"/>
        <v>1</v>
      </c>
      <c r="R240" s="4">
        <f t="shared" si="24"/>
        <v>0</v>
      </c>
      <c r="S240" s="4">
        <f t="shared" si="25"/>
        <v>0</v>
      </c>
      <c r="T240" s="4">
        <f t="shared" si="26"/>
        <v>0</v>
      </c>
      <c r="U240" s="4">
        <f t="shared" si="27"/>
        <v>1</v>
      </c>
    </row>
    <row r="241" spans="1:21" x14ac:dyDescent="0.3">
      <c r="A241" s="4" t="s">
        <v>329</v>
      </c>
      <c r="B241" s="4" t="s">
        <v>85</v>
      </c>
      <c r="C241" s="4" t="s">
        <v>15</v>
      </c>
      <c r="D241" s="4">
        <v>1</v>
      </c>
      <c r="E241" s="4">
        <v>1</v>
      </c>
      <c r="F241" s="4">
        <v>1</v>
      </c>
      <c r="G241" s="4">
        <v>1</v>
      </c>
      <c r="H241" s="4">
        <v>1</v>
      </c>
      <c r="I241" s="4">
        <v>1</v>
      </c>
      <c r="J241" s="4">
        <v>1</v>
      </c>
      <c r="K241" s="4">
        <v>1</v>
      </c>
      <c r="L241" s="4">
        <v>1</v>
      </c>
      <c r="M241" s="4">
        <v>1</v>
      </c>
      <c r="N241" s="4">
        <v>10</v>
      </c>
      <c r="O241" s="4">
        <f t="shared" si="21"/>
        <v>0</v>
      </c>
      <c r="P241" s="4">
        <f t="shared" si="22"/>
        <v>0</v>
      </c>
      <c r="Q241" s="4">
        <f t="shared" si="23"/>
        <v>0</v>
      </c>
      <c r="R241" s="4">
        <f t="shared" si="24"/>
        <v>0</v>
      </c>
      <c r="S241" s="4">
        <f t="shared" si="25"/>
        <v>1</v>
      </c>
      <c r="T241" s="4">
        <f t="shared" si="26"/>
        <v>0</v>
      </c>
      <c r="U241" s="4">
        <f t="shared" si="27"/>
        <v>1</v>
      </c>
    </row>
    <row r="242" spans="1:21" x14ac:dyDescent="0.3">
      <c r="A242" s="4" t="s">
        <v>330</v>
      </c>
      <c r="B242" s="4" t="s">
        <v>85</v>
      </c>
      <c r="C242" s="4" t="s">
        <v>15</v>
      </c>
      <c r="D242" s="4">
        <v>1</v>
      </c>
      <c r="E242" s="4">
        <v>1</v>
      </c>
      <c r="F242" s="4">
        <v>1</v>
      </c>
      <c r="G242" s="4">
        <v>1</v>
      </c>
      <c r="H242" s="4">
        <v>1</v>
      </c>
      <c r="I242" s="4">
        <v>1</v>
      </c>
      <c r="J242" s="4">
        <v>1</v>
      </c>
      <c r="K242" s="4">
        <v>1</v>
      </c>
      <c r="L242" s="4">
        <v>1</v>
      </c>
      <c r="M242" s="4">
        <v>1</v>
      </c>
      <c r="N242" s="4">
        <v>10</v>
      </c>
      <c r="O242" s="4">
        <f t="shared" si="21"/>
        <v>0</v>
      </c>
      <c r="P242" s="4">
        <f t="shared" si="22"/>
        <v>0</v>
      </c>
      <c r="Q242" s="4">
        <f t="shared" si="23"/>
        <v>0</v>
      </c>
      <c r="R242" s="4">
        <f t="shared" si="24"/>
        <v>0</v>
      </c>
      <c r="S242" s="4">
        <f t="shared" si="25"/>
        <v>1</v>
      </c>
      <c r="T242" s="4">
        <f t="shared" si="26"/>
        <v>0</v>
      </c>
      <c r="U242" s="4">
        <f t="shared" si="27"/>
        <v>1</v>
      </c>
    </row>
    <row r="243" spans="1:21" x14ac:dyDescent="0.3">
      <c r="A243" s="4" t="s">
        <v>331</v>
      </c>
      <c r="B243" s="4" t="s">
        <v>85</v>
      </c>
      <c r="C243" s="4" t="s">
        <v>15</v>
      </c>
      <c r="D243" s="4">
        <v>1</v>
      </c>
      <c r="E243" s="4">
        <v>1</v>
      </c>
      <c r="F243" s="4">
        <v>1</v>
      </c>
      <c r="G243" s="4">
        <v>1</v>
      </c>
      <c r="H243" s="4">
        <v>1</v>
      </c>
      <c r="I243" s="4">
        <v>1</v>
      </c>
      <c r="J243" s="4">
        <v>1</v>
      </c>
      <c r="K243" s="4">
        <v>1</v>
      </c>
      <c r="L243" s="4">
        <v>1</v>
      </c>
      <c r="M243" s="4">
        <v>1</v>
      </c>
      <c r="N243" s="4">
        <v>10</v>
      </c>
      <c r="O243" s="4">
        <f t="shared" si="21"/>
        <v>0</v>
      </c>
      <c r="P243" s="4">
        <f t="shared" si="22"/>
        <v>0</v>
      </c>
      <c r="Q243" s="4">
        <f t="shared" si="23"/>
        <v>0</v>
      </c>
      <c r="R243" s="4">
        <f t="shared" si="24"/>
        <v>0</v>
      </c>
      <c r="S243" s="4">
        <f t="shared" si="25"/>
        <v>1</v>
      </c>
      <c r="T243" s="4">
        <f t="shared" si="26"/>
        <v>0</v>
      </c>
      <c r="U243" s="4">
        <f t="shared" si="27"/>
        <v>1</v>
      </c>
    </row>
    <row r="244" spans="1:21" x14ac:dyDescent="0.3">
      <c r="A244" s="4" t="s">
        <v>332</v>
      </c>
      <c r="B244" s="4" t="s">
        <v>85</v>
      </c>
      <c r="C244" s="4" t="s">
        <v>131</v>
      </c>
      <c r="D244" s="4">
        <v>1</v>
      </c>
      <c r="E244" s="4">
        <v>1</v>
      </c>
      <c r="F244" s="4"/>
      <c r="G244" s="4"/>
      <c r="H244" s="4"/>
      <c r="I244" s="4"/>
      <c r="J244" s="4">
        <v>1</v>
      </c>
      <c r="K244" s="4">
        <v>1</v>
      </c>
      <c r="L244" s="4"/>
      <c r="M244" s="4"/>
      <c r="N244" s="4">
        <v>4</v>
      </c>
      <c r="O244" s="4">
        <f t="shared" si="21"/>
        <v>0</v>
      </c>
      <c r="P244" s="4">
        <f t="shared" si="22"/>
        <v>1</v>
      </c>
      <c r="Q244" s="4">
        <f t="shared" si="23"/>
        <v>0</v>
      </c>
      <c r="R244" s="4">
        <f t="shared" si="24"/>
        <v>0</v>
      </c>
      <c r="S244" s="4">
        <f t="shared" si="25"/>
        <v>0</v>
      </c>
      <c r="T244" s="4">
        <f t="shared" si="26"/>
        <v>1</v>
      </c>
      <c r="U244" s="4">
        <f t="shared" si="27"/>
        <v>0</v>
      </c>
    </row>
    <row r="245" spans="1:21" x14ac:dyDescent="0.3">
      <c r="A245" s="4" t="s">
        <v>333</v>
      </c>
      <c r="B245" s="4" t="s">
        <v>85</v>
      </c>
      <c r="C245" s="4" t="s">
        <v>326</v>
      </c>
      <c r="D245" s="4">
        <v>1</v>
      </c>
      <c r="E245" s="4">
        <v>1</v>
      </c>
      <c r="F245" s="4">
        <v>1</v>
      </c>
      <c r="G245" s="4">
        <v>1</v>
      </c>
      <c r="H245" s="4">
        <v>1</v>
      </c>
      <c r="I245" s="4">
        <v>1</v>
      </c>
      <c r="J245" s="4">
        <v>1</v>
      </c>
      <c r="K245" s="4"/>
      <c r="L245" s="4">
        <v>1</v>
      </c>
      <c r="M245" s="4">
        <v>1</v>
      </c>
      <c r="N245" s="4">
        <v>9</v>
      </c>
      <c r="O245" s="4">
        <f t="shared" si="21"/>
        <v>0</v>
      </c>
      <c r="P245" s="4">
        <f t="shared" si="22"/>
        <v>0</v>
      </c>
      <c r="Q245" s="4">
        <f t="shared" si="23"/>
        <v>0</v>
      </c>
      <c r="R245" s="4">
        <f t="shared" si="24"/>
        <v>1</v>
      </c>
      <c r="S245" s="4">
        <f t="shared" si="25"/>
        <v>0</v>
      </c>
      <c r="T245" s="4">
        <f t="shared" si="26"/>
        <v>0</v>
      </c>
      <c r="U245" s="4">
        <f t="shared" si="27"/>
        <v>1</v>
      </c>
    </row>
    <row r="246" spans="1:21" x14ac:dyDescent="0.3">
      <c r="A246" s="4" t="s">
        <v>334</v>
      </c>
      <c r="B246" s="4" t="s">
        <v>85</v>
      </c>
      <c r="C246" s="4" t="s">
        <v>35</v>
      </c>
      <c r="D246" s="4">
        <v>1</v>
      </c>
      <c r="E246" s="4">
        <v>1</v>
      </c>
      <c r="F246" s="4">
        <v>1</v>
      </c>
      <c r="G246" s="4">
        <v>1</v>
      </c>
      <c r="H246" s="4">
        <v>1</v>
      </c>
      <c r="I246" s="4">
        <v>1</v>
      </c>
      <c r="J246" s="4"/>
      <c r="K246" s="4">
        <v>1</v>
      </c>
      <c r="L246" s="4"/>
      <c r="M246" s="4">
        <v>1</v>
      </c>
      <c r="N246" s="4">
        <v>8</v>
      </c>
      <c r="O246" s="4">
        <f t="shared" si="21"/>
        <v>0</v>
      </c>
      <c r="P246" s="4">
        <f t="shared" si="22"/>
        <v>0</v>
      </c>
      <c r="Q246" s="4">
        <f t="shared" si="23"/>
        <v>0</v>
      </c>
      <c r="R246" s="4">
        <f t="shared" si="24"/>
        <v>1</v>
      </c>
      <c r="S246" s="4">
        <f t="shared" si="25"/>
        <v>0</v>
      </c>
      <c r="T246" s="4">
        <f t="shared" si="26"/>
        <v>0</v>
      </c>
      <c r="U246" s="4">
        <f t="shared" si="27"/>
        <v>1</v>
      </c>
    </row>
    <row r="247" spans="1:21" x14ac:dyDescent="0.3">
      <c r="A247" s="4" t="s">
        <v>335</v>
      </c>
      <c r="B247" s="4" t="s">
        <v>95</v>
      </c>
      <c r="C247" s="4" t="s">
        <v>35</v>
      </c>
      <c r="D247" s="4">
        <v>1</v>
      </c>
      <c r="E247" s="4">
        <v>1</v>
      </c>
      <c r="F247" s="4">
        <v>1</v>
      </c>
      <c r="G247" s="4">
        <v>1</v>
      </c>
      <c r="H247" s="4">
        <v>1</v>
      </c>
      <c r="I247" s="4">
        <v>1</v>
      </c>
      <c r="J247" s="4"/>
      <c r="K247" s="4">
        <v>1</v>
      </c>
      <c r="L247" s="4"/>
      <c r="M247" s="4">
        <v>1</v>
      </c>
      <c r="N247" s="4">
        <v>8</v>
      </c>
      <c r="O247" s="4">
        <f t="shared" si="21"/>
        <v>0</v>
      </c>
      <c r="P247" s="4">
        <f t="shared" si="22"/>
        <v>0</v>
      </c>
      <c r="Q247" s="4">
        <f t="shared" si="23"/>
        <v>0</v>
      </c>
      <c r="R247" s="4">
        <f t="shared" si="24"/>
        <v>1</v>
      </c>
      <c r="S247" s="4">
        <f t="shared" si="25"/>
        <v>0</v>
      </c>
      <c r="T247" s="4">
        <f t="shared" si="26"/>
        <v>0</v>
      </c>
      <c r="U247" s="4">
        <f t="shared" si="27"/>
        <v>1</v>
      </c>
    </row>
    <row r="248" spans="1:21" x14ac:dyDescent="0.3">
      <c r="A248" s="4" t="s">
        <v>336</v>
      </c>
      <c r="B248" s="4" t="s">
        <v>85</v>
      </c>
      <c r="C248" s="4" t="s">
        <v>326</v>
      </c>
      <c r="D248" s="4">
        <v>1</v>
      </c>
      <c r="E248" s="4">
        <v>1</v>
      </c>
      <c r="F248" s="4">
        <v>1</v>
      </c>
      <c r="G248" s="4">
        <v>1</v>
      </c>
      <c r="H248" s="4">
        <v>1</v>
      </c>
      <c r="I248" s="4">
        <v>1</v>
      </c>
      <c r="J248" s="4">
        <v>1</v>
      </c>
      <c r="K248" s="4">
        <v>1</v>
      </c>
      <c r="L248" s="4">
        <v>1</v>
      </c>
      <c r="M248" s="4">
        <v>1</v>
      </c>
      <c r="N248" s="4">
        <v>10</v>
      </c>
      <c r="O248" s="4">
        <f t="shared" si="21"/>
        <v>0</v>
      </c>
      <c r="P248" s="4">
        <f t="shared" si="22"/>
        <v>0</v>
      </c>
      <c r="Q248" s="4">
        <f t="shared" si="23"/>
        <v>0</v>
      </c>
      <c r="R248" s="4">
        <f t="shared" si="24"/>
        <v>0</v>
      </c>
      <c r="S248" s="4">
        <f t="shared" si="25"/>
        <v>1</v>
      </c>
      <c r="T248" s="4">
        <f t="shared" si="26"/>
        <v>0</v>
      </c>
      <c r="U248" s="4">
        <f t="shared" si="27"/>
        <v>1</v>
      </c>
    </row>
    <row r="249" spans="1:21" x14ac:dyDescent="0.3">
      <c r="A249" s="4" t="s">
        <v>337</v>
      </c>
      <c r="B249" s="4" t="s">
        <v>85</v>
      </c>
      <c r="C249" s="4" t="s">
        <v>35</v>
      </c>
      <c r="D249" s="4">
        <v>1</v>
      </c>
      <c r="E249" s="4">
        <v>1</v>
      </c>
      <c r="F249" s="4">
        <v>1</v>
      </c>
      <c r="G249" s="4">
        <v>1</v>
      </c>
      <c r="H249" s="4">
        <v>1</v>
      </c>
      <c r="I249" s="4">
        <v>1</v>
      </c>
      <c r="J249" s="4"/>
      <c r="K249" s="4"/>
      <c r="L249" s="4"/>
      <c r="M249" s="4"/>
      <c r="N249" s="4">
        <v>6</v>
      </c>
      <c r="O249" s="4">
        <f t="shared" si="21"/>
        <v>0</v>
      </c>
      <c r="P249" s="4">
        <f t="shared" si="22"/>
        <v>0</v>
      </c>
      <c r="Q249" s="4">
        <f t="shared" si="23"/>
        <v>1</v>
      </c>
      <c r="R249" s="4">
        <f t="shared" si="24"/>
        <v>0</v>
      </c>
      <c r="S249" s="4">
        <f t="shared" si="25"/>
        <v>0</v>
      </c>
      <c r="T249" s="4">
        <f t="shared" si="26"/>
        <v>0</v>
      </c>
      <c r="U249" s="4">
        <f t="shared" si="27"/>
        <v>1</v>
      </c>
    </row>
    <row r="250" spans="1:21" x14ac:dyDescent="0.3">
      <c r="A250" s="4" t="s">
        <v>338</v>
      </c>
      <c r="B250" s="4" t="s">
        <v>85</v>
      </c>
      <c r="C250" s="4" t="s">
        <v>131</v>
      </c>
      <c r="D250" s="4"/>
      <c r="E250" s="4"/>
      <c r="F250" s="4"/>
      <c r="G250" s="4"/>
      <c r="H250" s="4">
        <v>1</v>
      </c>
      <c r="I250" s="4"/>
      <c r="J250" s="4"/>
      <c r="K250" s="4"/>
      <c r="L250" s="4"/>
      <c r="M250" s="4"/>
      <c r="N250" s="4">
        <v>1</v>
      </c>
      <c r="O250" s="4">
        <f t="shared" si="21"/>
        <v>1</v>
      </c>
      <c r="P250" s="4">
        <f t="shared" si="22"/>
        <v>0</v>
      </c>
      <c r="Q250" s="4">
        <f t="shared" si="23"/>
        <v>0</v>
      </c>
      <c r="R250" s="4">
        <f t="shared" si="24"/>
        <v>0</v>
      </c>
      <c r="S250" s="4">
        <f t="shared" si="25"/>
        <v>0</v>
      </c>
      <c r="T250" s="4">
        <f t="shared" si="26"/>
        <v>1</v>
      </c>
      <c r="U250" s="4">
        <f t="shared" si="27"/>
        <v>0</v>
      </c>
    </row>
    <row r="251" spans="1:21" x14ac:dyDescent="0.3">
      <c r="A251" s="4" t="s">
        <v>339</v>
      </c>
      <c r="B251" s="4" t="s">
        <v>17</v>
      </c>
      <c r="C251" s="4" t="s">
        <v>25</v>
      </c>
      <c r="D251" s="4">
        <v>1</v>
      </c>
      <c r="E251" s="4"/>
      <c r="F251" s="4">
        <v>1</v>
      </c>
      <c r="G251" s="4">
        <v>1</v>
      </c>
      <c r="H251" s="4"/>
      <c r="I251" s="4"/>
      <c r="J251" s="4"/>
      <c r="K251" s="4"/>
      <c r="L251" s="4">
        <v>1</v>
      </c>
      <c r="M251" s="4"/>
      <c r="N251" s="4">
        <v>4</v>
      </c>
      <c r="O251" s="4">
        <f t="shared" si="21"/>
        <v>0</v>
      </c>
      <c r="P251" s="4">
        <f t="shared" si="22"/>
        <v>1</v>
      </c>
      <c r="Q251" s="4">
        <f t="shared" si="23"/>
        <v>0</v>
      </c>
      <c r="R251" s="4">
        <f t="shared" si="24"/>
        <v>0</v>
      </c>
      <c r="S251" s="4">
        <f t="shared" si="25"/>
        <v>0</v>
      </c>
      <c r="T251" s="4">
        <f t="shared" si="26"/>
        <v>1</v>
      </c>
      <c r="U251" s="4">
        <f t="shared" si="27"/>
        <v>0</v>
      </c>
    </row>
    <row r="252" spans="1:21" x14ac:dyDescent="0.3">
      <c r="A252" s="4" t="s">
        <v>340</v>
      </c>
      <c r="B252" s="4" t="s">
        <v>85</v>
      </c>
      <c r="C252" s="4" t="s">
        <v>35</v>
      </c>
      <c r="D252" s="4">
        <v>1</v>
      </c>
      <c r="E252" s="4">
        <v>1</v>
      </c>
      <c r="F252" s="4">
        <v>1</v>
      </c>
      <c r="G252" s="4">
        <v>1</v>
      </c>
      <c r="H252" s="4">
        <v>1</v>
      </c>
      <c r="I252" s="4">
        <v>1</v>
      </c>
      <c r="J252" s="4"/>
      <c r="K252" s="4">
        <v>1</v>
      </c>
      <c r="L252" s="4"/>
      <c r="M252" s="4"/>
      <c r="N252" s="4">
        <v>7</v>
      </c>
      <c r="O252" s="4">
        <f t="shared" si="21"/>
        <v>0</v>
      </c>
      <c r="P252" s="4">
        <f t="shared" si="22"/>
        <v>0</v>
      </c>
      <c r="Q252" s="4">
        <f t="shared" si="23"/>
        <v>1</v>
      </c>
      <c r="R252" s="4">
        <f t="shared" si="24"/>
        <v>0</v>
      </c>
      <c r="S252" s="4">
        <f t="shared" si="25"/>
        <v>0</v>
      </c>
      <c r="T252" s="4">
        <f t="shared" si="26"/>
        <v>0</v>
      </c>
      <c r="U252" s="4">
        <f t="shared" si="27"/>
        <v>1</v>
      </c>
    </row>
    <row r="253" spans="1:21" x14ac:dyDescent="0.3">
      <c r="A253" s="4" t="s">
        <v>341</v>
      </c>
      <c r="B253" s="4" t="s">
        <v>17</v>
      </c>
      <c r="C253" s="4" t="s">
        <v>25</v>
      </c>
      <c r="D253" s="4">
        <v>1</v>
      </c>
      <c r="E253" s="4">
        <v>1</v>
      </c>
      <c r="F253" s="4">
        <v>1</v>
      </c>
      <c r="G253" s="4">
        <v>1</v>
      </c>
      <c r="H253" s="4">
        <v>1</v>
      </c>
      <c r="I253" s="4"/>
      <c r="J253" s="4">
        <v>1</v>
      </c>
      <c r="K253" s="4"/>
      <c r="L253" s="4">
        <v>1</v>
      </c>
      <c r="M253" s="4">
        <v>1</v>
      </c>
      <c r="N253" s="4">
        <v>8</v>
      </c>
      <c r="O253" s="4">
        <f t="shared" si="21"/>
        <v>0</v>
      </c>
      <c r="P253" s="4">
        <f t="shared" si="22"/>
        <v>0</v>
      </c>
      <c r="Q253" s="4">
        <f t="shared" si="23"/>
        <v>0</v>
      </c>
      <c r="R253" s="4">
        <f t="shared" si="24"/>
        <v>1</v>
      </c>
      <c r="S253" s="4">
        <f t="shared" si="25"/>
        <v>0</v>
      </c>
      <c r="T253" s="4">
        <f t="shared" si="26"/>
        <v>0</v>
      </c>
      <c r="U253" s="4">
        <f t="shared" si="27"/>
        <v>1</v>
      </c>
    </row>
    <row r="254" spans="1:21" x14ac:dyDescent="0.3">
      <c r="A254" s="4" t="s">
        <v>342</v>
      </c>
      <c r="B254" s="4" t="s">
        <v>95</v>
      </c>
      <c r="C254" s="4" t="s">
        <v>35</v>
      </c>
      <c r="D254" s="4">
        <v>1</v>
      </c>
      <c r="E254" s="4">
        <v>1</v>
      </c>
      <c r="F254" s="4">
        <v>1</v>
      </c>
      <c r="G254" s="4">
        <v>1</v>
      </c>
      <c r="H254" s="4">
        <v>1</v>
      </c>
      <c r="I254" s="4">
        <v>1</v>
      </c>
      <c r="J254" s="4"/>
      <c r="K254" s="4">
        <v>1</v>
      </c>
      <c r="L254" s="4"/>
      <c r="M254" s="4"/>
      <c r="N254" s="4">
        <v>7</v>
      </c>
      <c r="O254" s="4">
        <f t="shared" si="21"/>
        <v>0</v>
      </c>
      <c r="P254" s="4">
        <f t="shared" si="22"/>
        <v>0</v>
      </c>
      <c r="Q254" s="4">
        <f t="shared" si="23"/>
        <v>1</v>
      </c>
      <c r="R254" s="4">
        <f t="shared" si="24"/>
        <v>0</v>
      </c>
      <c r="S254" s="4">
        <f t="shared" si="25"/>
        <v>0</v>
      </c>
      <c r="T254" s="4">
        <f t="shared" si="26"/>
        <v>0</v>
      </c>
      <c r="U254" s="4">
        <f t="shared" si="27"/>
        <v>1</v>
      </c>
    </row>
    <row r="255" spans="1:21" x14ac:dyDescent="0.3">
      <c r="A255" s="4" t="s">
        <v>343</v>
      </c>
      <c r="B255" s="4" t="s">
        <v>85</v>
      </c>
      <c r="C255" s="4" t="s">
        <v>326</v>
      </c>
      <c r="D255" s="4"/>
      <c r="E255" s="4"/>
      <c r="F255" s="4"/>
      <c r="G255" s="4"/>
      <c r="H255" s="4">
        <v>1</v>
      </c>
      <c r="I255" s="4"/>
      <c r="J255" s="4">
        <v>1</v>
      </c>
      <c r="K255" s="4">
        <v>1</v>
      </c>
      <c r="L255" s="4">
        <v>1</v>
      </c>
      <c r="M255" s="4">
        <v>1</v>
      </c>
      <c r="N255" s="4">
        <v>5</v>
      </c>
      <c r="O255" s="4">
        <f t="shared" si="21"/>
        <v>0</v>
      </c>
      <c r="P255" s="4">
        <f t="shared" si="22"/>
        <v>1</v>
      </c>
      <c r="Q255" s="4">
        <f t="shared" si="23"/>
        <v>0</v>
      </c>
      <c r="R255" s="4">
        <f t="shared" si="24"/>
        <v>0</v>
      </c>
      <c r="S255" s="4">
        <f t="shared" si="25"/>
        <v>0</v>
      </c>
      <c r="T255" s="4">
        <f t="shared" si="26"/>
        <v>1</v>
      </c>
      <c r="U255" s="4">
        <f t="shared" si="27"/>
        <v>0</v>
      </c>
    </row>
    <row r="256" spans="1:21" x14ac:dyDescent="0.3">
      <c r="A256" s="4" t="s">
        <v>344</v>
      </c>
      <c r="B256" s="4" t="s">
        <v>85</v>
      </c>
      <c r="C256" s="4" t="s">
        <v>35</v>
      </c>
      <c r="D256" s="4">
        <v>1</v>
      </c>
      <c r="E256" s="4">
        <v>1</v>
      </c>
      <c r="F256" s="4">
        <v>1</v>
      </c>
      <c r="G256" s="4"/>
      <c r="H256" s="4">
        <v>1</v>
      </c>
      <c r="I256" s="4">
        <v>1</v>
      </c>
      <c r="J256" s="4"/>
      <c r="K256" s="4">
        <v>1</v>
      </c>
      <c r="L256" s="4"/>
      <c r="M256" s="4">
        <v>1</v>
      </c>
      <c r="N256" s="4">
        <v>7</v>
      </c>
      <c r="O256" s="4">
        <f t="shared" si="21"/>
        <v>0</v>
      </c>
      <c r="P256" s="4">
        <f t="shared" si="22"/>
        <v>0</v>
      </c>
      <c r="Q256" s="4">
        <f t="shared" si="23"/>
        <v>1</v>
      </c>
      <c r="R256" s="4">
        <f t="shared" si="24"/>
        <v>0</v>
      </c>
      <c r="S256" s="4">
        <f t="shared" si="25"/>
        <v>0</v>
      </c>
      <c r="T256" s="4">
        <f t="shared" si="26"/>
        <v>0</v>
      </c>
      <c r="U256" s="4">
        <f t="shared" si="27"/>
        <v>1</v>
      </c>
    </row>
    <row r="257" spans="1:21" x14ac:dyDescent="0.3">
      <c r="A257" s="4" t="s">
        <v>345</v>
      </c>
      <c r="B257" s="4" t="s">
        <v>85</v>
      </c>
      <c r="C257" s="4" t="s">
        <v>326</v>
      </c>
      <c r="D257" s="4">
        <v>1</v>
      </c>
      <c r="E257" s="4"/>
      <c r="F257" s="4"/>
      <c r="G257" s="4"/>
      <c r="H257" s="4"/>
      <c r="I257" s="4"/>
      <c r="J257" s="4">
        <v>1</v>
      </c>
      <c r="K257" s="4">
        <v>1</v>
      </c>
      <c r="L257" s="4"/>
      <c r="M257" s="4">
        <v>1</v>
      </c>
      <c r="N257" s="4">
        <v>4</v>
      </c>
      <c r="O257" s="4">
        <f t="shared" si="21"/>
        <v>0</v>
      </c>
      <c r="P257" s="4">
        <f t="shared" si="22"/>
        <v>1</v>
      </c>
      <c r="Q257" s="4">
        <f t="shared" si="23"/>
        <v>0</v>
      </c>
      <c r="R257" s="4">
        <f t="shared" si="24"/>
        <v>0</v>
      </c>
      <c r="S257" s="4">
        <f t="shared" si="25"/>
        <v>0</v>
      </c>
      <c r="T257" s="4">
        <f t="shared" si="26"/>
        <v>1</v>
      </c>
      <c r="U257" s="4">
        <f t="shared" si="27"/>
        <v>0</v>
      </c>
    </row>
    <row r="258" spans="1:21" x14ac:dyDescent="0.3">
      <c r="A258" s="4" t="s">
        <v>346</v>
      </c>
      <c r="B258" s="4" t="s">
        <v>85</v>
      </c>
      <c r="C258" s="4" t="s">
        <v>326</v>
      </c>
      <c r="D258" s="4"/>
      <c r="E258" s="4"/>
      <c r="F258" s="4">
        <v>1</v>
      </c>
      <c r="G258" s="4"/>
      <c r="H258" s="4"/>
      <c r="I258" s="4"/>
      <c r="J258" s="4">
        <v>1</v>
      </c>
      <c r="K258" s="4">
        <v>1</v>
      </c>
      <c r="L258" s="4">
        <v>1</v>
      </c>
      <c r="M258" s="4"/>
      <c r="N258" s="4">
        <v>4</v>
      </c>
      <c r="O258" s="4">
        <f t="shared" si="21"/>
        <v>0</v>
      </c>
      <c r="P258" s="4">
        <f t="shared" si="22"/>
        <v>1</v>
      </c>
      <c r="Q258" s="4">
        <f t="shared" si="23"/>
        <v>0</v>
      </c>
      <c r="R258" s="4">
        <f t="shared" si="24"/>
        <v>0</v>
      </c>
      <c r="S258" s="4">
        <f t="shared" si="25"/>
        <v>0</v>
      </c>
      <c r="T258" s="4">
        <f t="shared" si="26"/>
        <v>1</v>
      </c>
      <c r="U258" s="4">
        <f t="shared" si="27"/>
        <v>0</v>
      </c>
    </row>
    <row r="259" spans="1:21" x14ac:dyDescent="0.3">
      <c r="A259" s="4" t="s">
        <v>347</v>
      </c>
      <c r="B259" s="4" t="s">
        <v>85</v>
      </c>
      <c r="C259" s="4" t="s">
        <v>19</v>
      </c>
      <c r="D259" s="4"/>
      <c r="E259" s="4"/>
      <c r="F259" s="4">
        <v>1</v>
      </c>
      <c r="G259" s="4">
        <v>1</v>
      </c>
      <c r="H259" s="4"/>
      <c r="I259" s="4">
        <v>1</v>
      </c>
      <c r="J259" s="4">
        <v>1</v>
      </c>
      <c r="K259" s="4">
        <v>1</v>
      </c>
      <c r="L259" s="4"/>
      <c r="M259" s="4"/>
      <c r="N259" s="4">
        <v>5</v>
      </c>
      <c r="O259" s="4">
        <f t="shared" ref="O259:O322" si="28">IF(N259&gt;-1,IF(N259&lt;4,1,0),0)</f>
        <v>0</v>
      </c>
      <c r="P259" s="4">
        <f t="shared" ref="P259:P322" si="29">IF(N259&gt;3,IF(N259&lt;6,1,0),0)</f>
        <v>1</v>
      </c>
      <c r="Q259" s="4">
        <f t="shared" ref="Q259:Q322" si="30">IF(N259&gt;5,IF(N259&lt;8,1,0),0)</f>
        <v>0</v>
      </c>
      <c r="R259" s="4">
        <f t="shared" ref="R259:R322" si="31">IF(N259&gt;7,IF(N259&lt;10,1,0),0)</f>
        <v>0</v>
      </c>
      <c r="S259" s="4">
        <f t="shared" ref="S259:S322" si="32">IF(N259&gt;9,IF(N259&lt;11,1,0),0)</f>
        <v>0</v>
      </c>
      <c r="T259" s="4">
        <f t="shared" ref="T259:T322" si="33">SUM(O259:P259)</f>
        <v>1</v>
      </c>
      <c r="U259" s="4">
        <f t="shared" ref="U259:U322" si="34">SUM(Q259:S259)</f>
        <v>0</v>
      </c>
    </row>
    <row r="260" spans="1:21" x14ac:dyDescent="0.3">
      <c r="A260" s="4" t="s">
        <v>348</v>
      </c>
      <c r="B260" s="4" t="s">
        <v>85</v>
      </c>
      <c r="C260" s="4" t="s">
        <v>9</v>
      </c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>
        <v>0</v>
      </c>
      <c r="O260" s="4">
        <f t="shared" si="28"/>
        <v>1</v>
      </c>
      <c r="P260" s="4">
        <f t="shared" si="29"/>
        <v>0</v>
      </c>
      <c r="Q260" s="4">
        <f t="shared" si="30"/>
        <v>0</v>
      </c>
      <c r="R260" s="4">
        <f t="shared" si="31"/>
        <v>0</v>
      </c>
      <c r="S260" s="4">
        <f t="shared" si="32"/>
        <v>0</v>
      </c>
      <c r="T260" s="4">
        <f t="shared" si="33"/>
        <v>1</v>
      </c>
      <c r="U260" s="4">
        <f t="shared" si="34"/>
        <v>0</v>
      </c>
    </row>
    <row r="261" spans="1:21" x14ac:dyDescent="0.3">
      <c r="A261" s="4" t="s">
        <v>349</v>
      </c>
      <c r="B261" s="4" t="s">
        <v>85</v>
      </c>
      <c r="C261" s="4" t="s">
        <v>19</v>
      </c>
      <c r="D261" s="4">
        <v>1</v>
      </c>
      <c r="E261" s="4">
        <v>1</v>
      </c>
      <c r="F261" s="4">
        <v>1</v>
      </c>
      <c r="G261" s="4">
        <v>1</v>
      </c>
      <c r="H261" s="4">
        <v>1</v>
      </c>
      <c r="I261" s="4">
        <v>1</v>
      </c>
      <c r="J261" s="4"/>
      <c r="K261" s="4"/>
      <c r="L261" s="4">
        <v>1</v>
      </c>
      <c r="M261" s="4"/>
      <c r="N261" s="4">
        <v>7</v>
      </c>
      <c r="O261" s="4">
        <f t="shared" si="28"/>
        <v>0</v>
      </c>
      <c r="P261" s="4">
        <f t="shared" si="29"/>
        <v>0</v>
      </c>
      <c r="Q261" s="4">
        <f t="shared" si="30"/>
        <v>1</v>
      </c>
      <c r="R261" s="4">
        <f t="shared" si="31"/>
        <v>0</v>
      </c>
      <c r="S261" s="4">
        <f t="shared" si="32"/>
        <v>0</v>
      </c>
      <c r="T261" s="4">
        <f t="shared" si="33"/>
        <v>0</v>
      </c>
      <c r="U261" s="4">
        <f t="shared" si="34"/>
        <v>1</v>
      </c>
    </row>
    <row r="262" spans="1:21" x14ac:dyDescent="0.3">
      <c r="A262" s="4" t="s">
        <v>350</v>
      </c>
      <c r="B262" s="4" t="s">
        <v>85</v>
      </c>
      <c r="C262" s="4" t="s">
        <v>19</v>
      </c>
      <c r="D262" s="4">
        <v>1</v>
      </c>
      <c r="E262" s="4">
        <v>1</v>
      </c>
      <c r="F262" s="4">
        <v>1</v>
      </c>
      <c r="G262" s="4">
        <v>1</v>
      </c>
      <c r="H262" s="4">
        <v>1</v>
      </c>
      <c r="I262" s="4">
        <v>1</v>
      </c>
      <c r="J262" s="4"/>
      <c r="K262" s="4"/>
      <c r="L262" s="4">
        <v>1</v>
      </c>
      <c r="M262" s="4"/>
      <c r="N262" s="4">
        <v>7</v>
      </c>
      <c r="O262" s="4">
        <f t="shared" si="28"/>
        <v>0</v>
      </c>
      <c r="P262" s="4">
        <f t="shared" si="29"/>
        <v>0</v>
      </c>
      <c r="Q262" s="4">
        <f t="shared" si="30"/>
        <v>1</v>
      </c>
      <c r="R262" s="4">
        <f t="shared" si="31"/>
        <v>0</v>
      </c>
      <c r="S262" s="4">
        <f t="shared" si="32"/>
        <v>0</v>
      </c>
      <c r="T262" s="4">
        <f t="shared" si="33"/>
        <v>0</v>
      </c>
      <c r="U262" s="4">
        <f t="shared" si="34"/>
        <v>1</v>
      </c>
    </row>
    <row r="263" spans="1:21" x14ac:dyDescent="0.3">
      <c r="A263" s="4" t="s">
        <v>351</v>
      </c>
      <c r="B263" s="4" t="s">
        <v>17</v>
      </c>
      <c r="C263" s="4" t="s">
        <v>18</v>
      </c>
      <c r="D263" s="4">
        <v>1</v>
      </c>
      <c r="E263" s="4"/>
      <c r="F263" s="4"/>
      <c r="G263" s="4"/>
      <c r="H263" s="4"/>
      <c r="I263" s="4"/>
      <c r="J263" s="4"/>
      <c r="K263" s="4"/>
      <c r="L263" s="4"/>
      <c r="M263" s="4">
        <v>1</v>
      </c>
      <c r="N263" s="4">
        <v>2</v>
      </c>
      <c r="O263" s="4">
        <f t="shared" si="28"/>
        <v>1</v>
      </c>
      <c r="P263" s="4">
        <f t="shared" si="29"/>
        <v>0</v>
      </c>
      <c r="Q263" s="4">
        <f t="shared" si="30"/>
        <v>0</v>
      </c>
      <c r="R263" s="4">
        <f t="shared" si="31"/>
        <v>0</v>
      </c>
      <c r="S263" s="4">
        <f t="shared" si="32"/>
        <v>0</v>
      </c>
      <c r="T263" s="4">
        <f t="shared" si="33"/>
        <v>1</v>
      </c>
      <c r="U263" s="4">
        <f t="shared" si="34"/>
        <v>0</v>
      </c>
    </row>
    <row r="264" spans="1:21" x14ac:dyDescent="0.3">
      <c r="A264" s="4" t="s">
        <v>352</v>
      </c>
      <c r="B264" s="4" t="s">
        <v>85</v>
      </c>
      <c r="C264" s="4" t="s">
        <v>19</v>
      </c>
      <c r="D264" s="4">
        <v>1</v>
      </c>
      <c r="E264" s="4">
        <v>1</v>
      </c>
      <c r="F264" s="4">
        <v>1</v>
      </c>
      <c r="G264" s="4"/>
      <c r="H264" s="4">
        <v>1</v>
      </c>
      <c r="I264" s="4">
        <v>1</v>
      </c>
      <c r="J264" s="4">
        <v>1</v>
      </c>
      <c r="K264" s="4">
        <v>1</v>
      </c>
      <c r="L264" s="4"/>
      <c r="M264" s="4">
        <v>1</v>
      </c>
      <c r="N264" s="4">
        <v>8</v>
      </c>
      <c r="O264" s="4">
        <f t="shared" si="28"/>
        <v>0</v>
      </c>
      <c r="P264" s="4">
        <f t="shared" si="29"/>
        <v>0</v>
      </c>
      <c r="Q264" s="4">
        <f t="shared" si="30"/>
        <v>0</v>
      </c>
      <c r="R264" s="4">
        <f t="shared" si="31"/>
        <v>1</v>
      </c>
      <c r="S264" s="4">
        <f t="shared" si="32"/>
        <v>0</v>
      </c>
      <c r="T264" s="4">
        <f t="shared" si="33"/>
        <v>0</v>
      </c>
      <c r="U264" s="4">
        <f t="shared" si="34"/>
        <v>1</v>
      </c>
    </row>
    <row r="265" spans="1:21" x14ac:dyDescent="0.3">
      <c r="A265" s="4" t="s">
        <v>353</v>
      </c>
      <c r="B265" s="4" t="s">
        <v>17</v>
      </c>
      <c r="C265" s="4" t="s">
        <v>18</v>
      </c>
      <c r="D265" s="4">
        <v>1</v>
      </c>
      <c r="E265" s="4"/>
      <c r="F265" s="4"/>
      <c r="G265" s="4"/>
      <c r="H265" s="4">
        <v>1</v>
      </c>
      <c r="I265" s="4">
        <v>1</v>
      </c>
      <c r="J265" s="4">
        <v>1</v>
      </c>
      <c r="K265" s="4"/>
      <c r="L265" s="4"/>
      <c r="M265" s="4">
        <v>1</v>
      </c>
      <c r="N265" s="4">
        <v>5</v>
      </c>
      <c r="O265" s="4">
        <f t="shared" si="28"/>
        <v>0</v>
      </c>
      <c r="P265" s="4">
        <f t="shared" si="29"/>
        <v>1</v>
      </c>
      <c r="Q265" s="4">
        <f t="shared" si="30"/>
        <v>0</v>
      </c>
      <c r="R265" s="4">
        <f t="shared" si="31"/>
        <v>0</v>
      </c>
      <c r="S265" s="4">
        <f t="shared" si="32"/>
        <v>0</v>
      </c>
      <c r="T265" s="4">
        <f t="shared" si="33"/>
        <v>1</v>
      </c>
      <c r="U265" s="4">
        <f t="shared" si="34"/>
        <v>0</v>
      </c>
    </row>
    <row r="266" spans="1:21" x14ac:dyDescent="0.3">
      <c r="A266" s="4" t="s">
        <v>354</v>
      </c>
      <c r="B266" s="4" t="s">
        <v>17</v>
      </c>
      <c r="C266" s="4" t="s">
        <v>18</v>
      </c>
      <c r="D266" s="4">
        <v>1</v>
      </c>
      <c r="E266" s="4">
        <v>1</v>
      </c>
      <c r="F266" s="4">
        <v>1</v>
      </c>
      <c r="G266" s="4">
        <v>1</v>
      </c>
      <c r="H266" s="4">
        <v>1</v>
      </c>
      <c r="I266" s="4">
        <v>1</v>
      </c>
      <c r="J266" s="4">
        <v>1</v>
      </c>
      <c r="K266" s="4">
        <v>1</v>
      </c>
      <c r="L266" s="4">
        <v>1</v>
      </c>
      <c r="M266" s="4"/>
      <c r="N266" s="4">
        <v>9</v>
      </c>
      <c r="O266" s="4">
        <f t="shared" si="28"/>
        <v>0</v>
      </c>
      <c r="P266" s="4">
        <f t="shared" si="29"/>
        <v>0</v>
      </c>
      <c r="Q266" s="4">
        <f t="shared" si="30"/>
        <v>0</v>
      </c>
      <c r="R266" s="4">
        <f t="shared" si="31"/>
        <v>1</v>
      </c>
      <c r="S266" s="4">
        <f t="shared" si="32"/>
        <v>0</v>
      </c>
      <c r="T266" s="4">
        <f t="shared" si="33"/>
        <v>0</v>
      </c>
      <c r="U266" s="4">
        <f t="shared" si="34"/>
        <v>1</v>
      </c>
    </row>
    <row r="267" spans="1:21" x14ac:dyDescent="0.3">
      <c r="A267" s="4" t="s">
        <v>355</v>
      </c>
      <c r="B267" s="4" t="s">
        <v>17</v>
      </c>
      <c r="C267" s="4" t="s">
        <v>32</v>
      </c>
      <c r="D267" s="4">
        <v>1</v>
      </c>
      <c r="E267" s="4">
        <v>1</v>
      </c>
      <c r="F267" s="4">
        <v>1</v>
      </c>
      <c r="G267" s="4">
        <v>1</v>
      </c>
      <c r="H267" s="4">
        <v>1</v>
      </c>
      <c r="I267" s="4">
        <v>1</v>
      </c>
      <c r="J267" s="4">
        <v>1</v>
      </c>
      <c r="K267" s="4">
        <v>1</v>
      </c>
      <c r="L267" s="4">
        <v>1</v>
      </c>
      <c r="M267" s="4"/>
      <c r="N267" s="4">
        <v>9</v>
      </c>
      <c r="O267" s="4">
        <f t="shared" si="28"/>
        <v>0</v>
      </c>
      <c r="P267" s="4">
        <f t="shared" si="29"/>
        <v>0</v>
      </c>
      <c r="Q267" s="4">
        <f t="shared" si="30"/>
        <v>0</v>
      </c>
      <c r="R267" s="4">
        <f t="shared" si="31"/>
        <v>1</v>
      </c>
      <c r="S267" s="4">
        <f t="shared" si="32"/>
        <v>0</v>
      </c>
      <c r="T267" s="4">
        <f t="shared" si="33"/>
        <v>0</v>
      </c>
      <c r="U267" s="4">
        <f t="shared" si="34"/>
        <v>1</v>
      </c>
    </row>
    <row r="268" spans="1:21" x14ac:dyDescent="0.3">
      <c r="A268" s="4" t="s">
        <v>356</v>
      </c>
      <c r="B268" s="4" t="s">
        <v>17</v>
      </c>
      <c r="C268" s="4" t="s">
        <v>18</v>
      </c>
      <c r="D268" s="4">
        <v>1</v>
      </c>
      <c r="E268" s="4">
        <v>1</v>
      </c>
      <c r="F268" s="4">
        <v>1</v>
      </c>
      <c r="G268" s="4">
        <v>1</v>
      </c>
      <c r="H268" s="4">
        <v>1</v>
      </c>
      <c r="I268" s="4">
        <v>1</v>
      </c>
      <c r="J268" s="4">
        <v>1</v>
      </c>
      <c r="K268" s="4">
        <v>1</v>
      </c>
      <c r="L268" s="4">
        <v>1</v>
      </c>
      <c r="M268" s="4"/>
      <c r="N268" s="4">
        <v>9</v>
      </c>
      <c r="O268" s="4">
        <f t="shared" si="28"/>
        <v>0</v>
      </c>
      <c r="P268" s="4">
        <f t="shared" si="29"/>
        <v>0</v>
      </c>
      <c r="Q268" s="4">
        <f t="shared" si="30"/>
        <v>0</v>
      </c>
      <c r="R268" s="4">
        <f t="shared" si="31"/>
        <v>1</v>
      </c>
      <c r="S268" s="4">
        <f t="shared" si="32"/>
        <v>0</v>
      </c>
      <c r="T268" s="4">
        <f t="shared" si="33"/>
        <v>0</v>
      </c>
      <c r="U268" s="4">
        <f t="shared" si="34"/>
        <v>1</v>
      </c>
    </row>
    <row r="269" spans="1:21" x14ac:dyDescent="0.3">
      <c r="A269" s="4" t="s">
        <v>357</v>
      </c>
      <c r="B269" s="4" t="s">
        <v>17</v>
      </c>
      <c r="C269" s="4" t="s">
        <v>18</v>
      </c>
      <c r="D269" s="4">
        <v>1</v>
      </c>
      <c r="E269" s="4">
        <v>1</v>
      </c>
      <c r="F269" s="4">
        <v>1</v>
      </c>
      <c r="G269" s="4">
        <v>1</v>
      </c>
      <c r="H269" s="4">
        <v>1</v>
      </c>
      <c r="I269" s="4">
        <v>1</v>
      </c>
      <c r="J269" s="4">
        <v>1</v>
      </c>
      <c r="K269" s="4">
        <v>1</v>
      </c>
      <c r="L269" s="4">
        <v>1</v>
      </c>
      <c r="M269" s="4"/>
      <c r="N269" s="4">
        <v>9</v>
      </c>
      <c r="O269" s="4">
        <f t="shared" si="28"/>
        <v>0</v>
      </c>
      <c r="P269" s="4">
        <f t="shared" si="29"/>
        <v>0</v>
      </c>
      <c r="Q269" s="4">
        <f t="shared" si="30"/>
        <v>0</v>
      </c>
      <c r="R269" s="4">
        <f t="shared" si="31"/>
        <v>1</v>
      </c>
      <c r="S269" s="4">
        <f t="shared" si="32"/>
        <v>0</v>
      </c>
      <c r="T269" s="4">
        <f t="shared" si="33"/>
        <v>0</v>
      </c>
      <c r="U269" s="4">
        <f t="shared" si="34"/>
        <v>1</v>
      </c>
    </row>
    <row r="270" spans="1:21" x14ac:dyDescent="0.3">
      <c r="A270" s="4" t="s">
        <v>358</v>
      </c>
      <c r="B270" s="4" t="s">
        <v>17</v>
      </c>
      <c r="C270" s="4" t="s">
        <v>18</v>
      </c>
      <c r="D270" s="4">
        <v>1</v>
      </c>
      <c r="E270" s="4">
        <v>1</v>
      </c>
      <c r="F270" s="4">
        <v>1</v>
      </c>
      <c r="G270" s="4">
        <v>1</v>
      </c>
      <c r="H270" s="4">
        <v>1</v>
      </c>
      <c r="I270" s="4">
        <v>1</v>
      </c>
      <c r="J270" s="4"/>
      <c r="K270" s="4">
        <v>1</v>
      </c>
      <c r="L270" s="4">
        <v>1</v>
      </c>
      <c r="M270" s="4">
        <v>1</v>
      </c>
      <c r="N270" s="4">
        <v>9</v>
      </c>
      <c r="O270" s="4">
        <f t="shared" si="28"/>
        <v>0</v>
      </c>
      <c r="P270" s="4">
        <f t="shared" si="29"/>
        <v>0</v>
      </c>
      <c r="Q270" s="4">
        <f t="shared" si="30"/>
        <v>0</v>
      </c>
      <c r="R270" s="4">
        <f t="shared" si="31"/>
        <v>1</v>
      </c>
      <c r="S270" s="4">
        <f t="shared" si="32"/>
        <v>0</v>
      </c>
      <c r="T270" s="4">
        <f t="shared" si="33"/>
        <v>0</v>
      </c>
      <c r="U270" s="4">
        <f t="shared" si="34"/>
        <v>1</v>
      </c>
    </row>
    <row r="271" spans="1:21" x14ac:dyDescent="0.3">
      <c r="A271" s="4" t="s">
        <v>359</v>
      </c>
      <c r="B271" s="4" t="s">
        <v>17</v>
      </c>
      <c r="C271" s="4" t="s">
        <v>18</v>
      </c>
      <c r="D271" s="4">
        <v>1</v>
      </c>
      <c r="E271" s="4">
        <v>1</v>
      </c>
      <c r="F271" s="4">
        <v>1</v>
      </c>
      <c r="G271" s="4">
        <v>1</v>
      </c>
      <c r="H271" s="4">
        <v>1</v>
      </c>
      <c r="I271" s="4">
        <v>1</v>
      </c>
      <c r="J271" s="4">
        <v>1</v>
      </c>
      <c r="K271" s="4">
        <v>1</v>
      </c>
      <c r="L271" s="4">
        <v>1</v>
      </c>
      <c r="M271" s="4">
        <v>1</v>
      </c>
      <c r="N271" s="4">
        <v>10</v>
      </c>
      <c r="O271" s="4">
        <f t="shared" si="28"/>
        <v>0</v>
      </c>
      <c r="P271" s="4">
        <f t="shared" si="29"/>
        <v>0</v>
      </c>
      <c r="Q271" s="4">
        <f t="shared" si="30"/>
        <v>0</v>
      </c>
      <c r="R271" s="4">
        <f t="shared" si="31"/>
        <v>0</v>
      </c>
      <c r="S271" s="4">
        <f t="shared" si="32"/>
        <v>1</v>
      </c>
      <c r="T271" s="4">
        <f t="shared" si="33"/>
        <v>0</v>
      </c>
      <c r="U271" s="4">
        <f t="shared" si="34"/>
        <v>1</v>
      </c>
    </row>
    <row r="272" spans="1:21" x14ac:dyDescent="0.3">
      <c r="A272" s="4" t="s">
        <v>360</v>
      </c>
      <c r="B272" s="4" t="s">
        <v>17</v>
      </c>
      <c r="C272" s="4" t="s">
        <v>18</v>
      </c>
      <c r="D272" s="4">
        <v>1</v>
      </c>
      <c r="E272" s="4">
        <v>1</v>
      </c>
      <c r="F272" s="4">
        <v>1</v>
      </c>
      <c r="G272" s="4">
        <v>1</v>
      </c>
      <c r="H272" s="4">
        <v>1</v>
      </c>
      <c r="I272" s="4">
        <v>1</v>
      </c>
      <c r="J272" s="4">
        <v>1</v>
      </c>
      <c r="K272" s="4">
        <v>1</v>
      </c>
      <c r="L272" s="4">
        <v>1</v>
      </c>
      <c r="M272" s="4">
        <v>1</v>
      </c>
      <c r="N272" s="4">
        <v>10</v>
      </c>
      <c r="O272" s="4">
        <f t="shared" si="28"/>
        <v>0</v>
      </c>
      <c r="P272" s="4">
        <f t="shared" si="29"/>
        <v>0</v>
      </c>
      <c r="Q272" s="4">
        <f t="shared" si="30"/>
        <v>0</v>
      </c>
      <c r="R272" s="4">
        <f t="shared" si="31"/>
        <v>0</v>
      </c>
      <c r="S272" s="4">
        <f t="shared" si="32"/>
        <v>1</v>
      </c>
      <c r="T272" s="4">
        <f t="shared" si="33"/>
        <v>0</v>
      </c>
      <c r="U272" s="4">
        <f t="shared" si="34"/>
        <v>1</v>
      </c>
    </row>
    <row r="273" spans="1:21" x14ac:dyDescent="0.3">
      <c r="A273" s="4" t="s">
        <v>361</v>
      </c>
      <c r="B273" s="4" t="s">
        <v>17</v>
      </c>
      <c r="C273" s="4" t="s">
        <v>18</v>
      </c>
      <c r="D273" s="4">
        <v>1</v>
      </c>
      <c r="E273" s="4">
        <v>1</v>
      </c>
      <c r="F273" s="4">
        <v>1</v>
      </c>
      <c r="G273" s="4">
        <v>1</v>
      </c>
      <c r="H273" s="4">
        <v>1</v>
      </c>
      <c r="I273" s="4">
        <v>1</v>
      </c>
      <c r="J273" s="4"/>
      <c r="K273" s="4">
        <v>1</v>
      </c>
      <c r="L273" s="4">
        <v>1</v>
      </c>
      <c r="M273" s="4">
        <v>1</v>
      </c>
      <c r="N273" s="4">
        <v>9</v>
      </c>
      <c r="O273" s="4">
        <f t="shared" si="28"/>
        <v>0</v>
      </c>
      <c r="P273" s="4">
        <f t="shared" si="29"/>
        <v>0</v>
      </c>
      <c r="Q273" s="4">
        <f t="shared" si="30"/>
        <v>0</v>
      </c>
      <c r="R273" s="4">
        <f t="shared" si="31"/>
        <v>1</v>
      </c>
      <c r="S273" s="4">
        <f t="shared" si="32"/>
        <v>0</v>
      </c>
      <c r="T273" s="4">
        <f t="shared" si="33"/>
        <v>0</v>
      </c>
      <c r="U273" s="4">
        <f t="shared" si="34"/>
        <v>1</v>
      </c>
    </row>
    <row r="274" spans="1:21" x14ac:dyDescent="0.3">
      <c r="A274" s="4" t="s">
        <v>362</v>
      </c>
      <c r="B274" s="4" t="s">
        <v>85</v>
      </c>
      <c r="C274" s="4" t="s">
        <v>326</v>
      </c>
      <c r="D274" s="4"/>
      <c r="E274" s="4"/>
      <c r="F274" s="4">
        <v>1</v>
      </c>
      <c r="G274" s="4">
        <v>1</v>
      </c>
      <c r="H274" s="4">
        <v>1</v>
      </c>
      <c r="I274" s="4">
        <v>1</v>
      </c>
      <c r="J274" s="4">
        <v>1</v>
      </c>
      <c r="K274" s="4">
        <v>1</v>
      </c>
      <c r="L274" s="4"/>
      <c r="M274" s="4"/>
      <c r="N274" s="4">
        <v>6</v>
      </c>
      <c r="O274" s="4">
        <f t="shared" si="28"/>
        <v>0</v>
      </c>
      <c r="P274" s="4">
        <f t="shared" si="29"/>
        <v>0</v>
      </c>
      <c r="Q274" s="4">
        <f t="shared" si="30"/>
        <v>1</v>
      </c>
      <c r="R274" s="4">
        <f t="shared" si="31"/>
        <v>0</v>
      </c>
      <c r="S274" s="4">
        <f t="shared" si="32"/>
        <v>0</v>
      </c>
      <c r="T274" s="4">
        <f t="shared" si="33"/>
        <v>0</v>
      </c>
      <c r="U274" s="4">
        <f t="shared" si="34"/>
        <v>1</v>
      </c>
    </row>
    <row r="275" spans="1:21" x14ac:dyDescent="0.3">
      <c r="A275" s="4" t="s">
        <v>363</v>
      </c>
      <c r="B275" s="4" t="s">
        <v>85</v>
      </c>
      <c r="C275" s="4" t="s">
        <v>19</v>
      </c>
      <c r="D275" s="4">
        <v>1</v>
      </c>
      <c r="E275" s="4">
        <v>1</v>
      </c>
      <c r="F275" s="4">
        <v>1</v>
      </c>
      <c r="G275" s="4">
        <v>1</v>
      </c>
      <c r="H275" s="4">
        <v>1</v>
      </c>
      <c r="I275" s="4">
        <v>1</v>
      </c>
      <c r="J275" s="4">
        <v>1</v>
      </c>
      <c r="K275" s="4">
        <v>1</v>
      </c>
      <c r="L275" s="4">
        <v>1</v>
      </c>
      <c r="M275" s="4">
        <v>1</v>
      </c>
      <c r="N275" s="4">
        <v>10</v>
      </c>
      <c r="O275" s="4">
        <f t="shared" si="28"/>
        <v>0</v>
      </c>
      <c r="P275" s="4">
        <f t="shared" si="29"/>
        <v>0</v>
      </c>
      <c r="Q275" s="4">
        <f t="shared" si="30"/>
        <v>0</v>
      </c>
      <c r="R275" s="4">
        <f t="shared" si="31"/>
        <v>0</v>
      </c>
      <c r="S275" s="4">
        <f t="shared" si="32"/>
        <v>1</v>
      </c>
      <c r="T275" s="4">
        <f t="shared" si="33"/>
        <v>0</v>
      </c>
      <c r="U275" s="4">
        <f t="shared" si="34"/>
        <v>1</v>
      </c>
    </row>
    <row r="276" spans="1:21" x14ac:dyDescent="0.3">
      <c r="A276" s="4" t="s">
        <v>364</v>
      </c>
      <c r="B276" s="4" t="s">
        <v>17</v>
      </c>
      <c r="C276" s="4" t="s">
        <v>18</v>
      </c>
      <c r="D276" s="4">
        <v>1</v>
      </c>
      <c r="E276" s="4">
        <v>1</v>
      </c>
      <c r="F276" s="4">
        <v>1</v>
      </c>
      <c r="G276" s="4"/>
      <c r="H276" s="4">
        <v>1</v>
      </c>
      <c r="I276" s="4">
        <v>1</v>
      </c>
      <c r="J276" s="4"/>
      <c r="K276" s="4"/>
      <c r="L276" s="4">
        <v>1</v>
      </c>
      <c r="M276" s="4">
        <v>1</v>
      </c>
      <c r="N276" s="4">
        <v>7</v>
      </c>
      <c r="O276" s="4">
        <f t="shared" si="28"/>
        <v>0</v>
      </c>
      <c r="P276" s="4">
        <f t="shared" si="29"/>
        <v>0</v>
      </c>
      <c r="Q276" s="4">
        <f t="shared" si="30"/>
        <v>1</v>
      </c>
      <c r="R276" s="4">
        <f t="shared" si="31"/>
        <v>0</v>
      </c>
      <c r="S276" s="4">
        <f t="shared" si="32"/>
        <v>0</v>
      </c>
      <c r="T276" s="4">
        <f t="shared" si="33"/>
        <v>0</v>
      </c>
      <c r="U276" s="4">
        <f t="shared" si="34"/>
        <v>1</v>
      </c>
    </row>
    <row r="277" spans="1:21" x14ac:dyDescent="0.3">
      <c r="A277" s="4" t="s">
        <v>365</v>
      </c>
      <c r="B277" s="4" t="s">
        <v>17</v>
      </c>
      <c r="C277" s="4" t="s">
        <v>18</v>
      </c>
      <c r="D277" s="4">
        <v>1</v>
      </c>
      <c r="E277" s="4">
        <v>1</v>
      </c>
      <c r="F277" s="4">
        <v>1</v>
      </c>
      <c r="G277" s="4">
        <v>1</v>
      </c>
      <c r="H277" s="4">
        <v>1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10</v>
      </c>
      <c r="O277" s="4">
        <f t="shared" si="28"/>
        <v>0</v>
      </c>
      <c r="P277" s="4">
        <f t="shared" si="29"/>
        <v>0</v>
      </c>
      <c r="Q277" s="4">
        <f t="shared" si="30"/>
        <v>0</v>
      </c>
      <c r="R277" s="4">
        <f t="shared" si="31"/>
        <v>0</v>
      </c>
      <c r="S277" s="4">
        <f t="shared" si="32"/>
        <v>1</v>
      </c>
      <c r="T277" s="4">
        <f t="shared" si="33"/>
        <v>0</v>
      </c>
      <c r="U277" s="4">
        <f t="shared" si="34"/>
        <v>1</v>
      </c>
    </row>
    <row r="278" spans="1:21" x14ac:dyDescent="0.3">
      <c r="A278" s="4" t="s">
        <v>366</v>
      </c>
      <c r="B278" s="4" t="s">
        <v>17</v>
      </c>
      <c r="C278" s="4" t="s">
        <v>18</v>
      </c>
      <c r="D278" s="4"/>
      <c r="E278" s="4">
        <v>1</v>
      </c>
      <c r="F278" s="4">
        <v>1</v>
      </c>
      <c r="G278" s="4"/>
      <c r="H278" s="4">
        <v>1</v>
      </c>
      <c r="I278" s="4">
        <v>1</v>
      </c>
      <c r="J278" s="4">
        <v>1</v>
      </c>
      <c r="K278" s="4">
        <v>1</v>
      </c>
      <c r="L278" s="4">
        <v>1</v>
      </c>
      <c r="M278" s="4">
        <v>1</v>
      </c>
      <c r="N278" s="4">
        <v>8</v>
      </c>
      <c r="O278" s="4">
        <f t="shared" si="28"/>
        <v>0</v>
      </c>
      <c r="P278" s="4">
        <f t="shared" si="29"/>
        <v>0</v>
      </c>
      <c r="Q278" s="4">
        <f t="shared" si="30"/>
        <v>0</v>
      </c>
      <c r="R278" s="4">
        <f t="shared" si="31"/>
        <v>1</v>
      </c>
      <c r="S278" s="4">
        <f t="shared" si="32"/>
        <v>0</v>
      </c>
      <c r="T278" s="4">
        <f t="shared" si="33"/>
        <v>0</v>
      </c>
      <c r="U278" s="4">
        <f t="shared" si="34"/>
        <v>1</v>
      </c>
    </row>
    <row r="279" spans="1:21" x14ac:dyDescent="0.3">
      <c r="A279" s="4" t="s">
        <v>367</v>
      </c>
      <c r="B279" s="4" t="s">
        <v>85</v>
      </c>
      <c r="C279" s="4" t="s">
        <v>326</v>
      </c>
      <c r="D279" s="4"/>
      <c r="E279" s="4"/>
      <c r="F279" s="4">
        <v>1</v>
      </c>
      <c r="G279" s="4">
        <v>1</v>
      </c>
      <c r="H279" s="4">
        <v>1</v>
      </c>
      <c r="I279" s="4">
        <v>1</v>
      </c>
      <c r="J279" s="4">
        <v>1</v>
      </c>
      <c r="K279" s="4"/>
      <c r="L279" s="4">
        <v>1</v>
      </c>
      <c r="M279" s="4"/>
      <c r="N279" s="4">
        <v>6</v>
      </c>
      <c r="O279" s="4">
        <f t="shared" si="28"/>
        <v>0</v>
      </c>
      <c r="P279" s="4">
        <f t="shared" si="29"/>
        <v>0</v>
      </c>
      <c r="Q279" s="4">
        <f t="shared" si="30"/>
        <v>1</v>
      </c>
      <c r="R279" s="4">
        <f t="shared" si="31"/>
        <v>0</v>
      </c>
      <c r="S279" s="4">
        <f t="shared" si="32"/>
        <v>0</v>
      </c>
      <c r="T279" s="4">
        <f t="shared" si="33"/>
        <v>0</v>
      </c>
      <c r="U279" s="4">
        <f t="shared" si="34"/>
        <v>1</v>
      </c>
    </row>
    <row r="280" spans="1:21" x14ac:dyDescent="0.3">
      <c r="A280" s="4" t="s">
        <v>368</v>
      </c>
      <c r="B280" s="4" t="s">
        <v>17</v>
      </c>
      <c r="C280" s="4" t="s">
        <v>18</v>
      </c>
      <c r="D280" s="4"/>
      <c r="E280" s="4"/>
      <c r="F280" s="4"/>
      <c r="G280" s="4"/>
      <c r="H280" s="4">
        <v>1</v>
      </c>
      <c r="I280" s="4">
        <v>1</v>
      </c>
      <c r="J280" s="4">
        <v>1</v>
      </c>
      <c r="K280" s="4"/>
      <c r="L280" s="4"/>
      <c r="M280" s="4">
        <v>1</v>
      </c>
      <c r="N280" s="4">
        <v>4</v>
      </c>
      <c r="O280" s="4">
        <f t="shared" si="28"/>
        <v>0</v>
      </c>
      <c r="P280" s="4">
        <f t="shared" si="29"/>
        <v>1</v>
      </c>
      <c r="Q280" s="4">
        <f t="shared" si="30"/>
        <v>0</v>
      </c>
      <c r="R280" s="4">
        <f t="shared" si="31"/>
        <v>0</v>
      </c>
      <c r="S280" s="4">
        <f t="shared" si="32"/>
        <v>0</v>
      </c>
      <c r="T280" s="4">
        <f t="shared" si="33"/>
        <v>1</v>
      </c>
      <c r="U280" s="4">
        <f t="shared" si="34"/>
        <v>0</v>
      </c>
    </row>
    <row r="281" spans="1:21" x14ac:dyDescent="0.3">
      <c r="A281" s="4" t="s">
        <v>369</v>
      </c>
      <c r="B281" s="4" t="s">
        <v>85</v>
      </c>
      <c r="C281" s="4" t="s">
        <v>19</v>
      </c>
      <c r="D281" s="4">
        <v>1</v>
      </c>
      <c r="E281" s="4">
        <v>1</v>
      </c>
      <c r="F281" s="4">
        <v>1</v>
      </c>
      <c r="G281" s="4"/>
      <c r="H281" s="4">
        <v>1</v>
      </c>
      <c r="I281" s="4">
        <v>1</v>
      </c>
      <c r="J281" s="4">
        <v>1</v>
      </c>
      <c r="K281" s="4">
        <v>1</v>
      </c>
      <c r="L281" s="4"/>
      <c r="M281" s="4">
        <v>1</v>
      </c>
      <c r="N281" s="4">
        <v>8</v>
      </c>
      <c r="O281" s="4">
        <f t="shared" si="28"/>
        <v>0</v>
      </c>
      <c r="P281" s="4">
        <f t="shared" si="29"/>
        <v>0</v>
      </c>
      <c r="Q281" s="4">
        <f t="shared" si="30"/>
        <v>0</v>
      </c>
      <c r="R281" s="4">
        <f t="shared" si="31"/>
        <v>1</v>
      </c>
      <c r="S281" s="4">
        <f t="shared" si="32"/>
        <v>0</v>
      </c>
      <c r="T281" s="4">
        <f t="shared" si="33"/>
        <v>0</v>
      </c>
      <c r="U281" s="4">
        <f t="shared" si="34"/>
        <v>1</v>
      </c>
    </row>
    <row r="282" spans="1:21" x14ac:dyDescent="0.3">
      <c r="A282" s="4" t="s">
        <v>370</v>
      </c>
      <c r="B282" s="4" t="s">
        <v>85</v>
      </c>
      <c r="C282" s="4" t="s">
        <v>326</v>
      </c>
      <c r="D282" s="4"/>
      <c r="E282" s="4"/>
      <c r="F282" s="4">
        <v>1</v>
      </c>
      <c r="G282" s="4"/>
      <c r="H282" s="4">
        <v>1</v>
      </c>
      <c r="I282" s="4">
        <v>1</v>
      </c>
      <c r="J282" s="4">
        <v>1</v>
      </c>
      <c r="K282" s="4"/>
      <c r="L282" s="4"/>
      <c r="M282" s="4"/>
      <c r="N282" s="4">
        <v>4</v>
      </c>
      <c r="O282" s="4">
        <f t="shared" si="28"/>
        <v>0</v>
      </c>
      <c r="P282" s="4">
        <f t="shared" si="29"/>
        <v>1</v>
      </c>
      <c r="Q282" s="4">
        <f t="shared" si="30"/>
        <v>0</v>
      </c>
      <c r="R282" s="4">
        <f t="shared" si="31"/>
        <v>0</v>
      </c>
      <c r="S282" s="4">
        <f t="shared" si="32"/>
        <v>0</v>
      </c>
      <c r="T282" s="4">
        <f t="shared" si="33"/>
        <v>1</v>
      </c>
      <c r="U282" s="4">
        <f t="shared" si="34"/>
        <v>0</v>
      </c>
    </row>
    <row r="283" spans="1:21" x14ac:dyDescent="0.3">
      <c r="A283" s="4" t="s">
        <v>371</v>
      </c>
      <c r="B283" s="4" t="s">
        <v>85</v>
      </c>
      <c r="C283" s="4" t="s">
        <v>19</v>
      </c>
      <c r="D283" s="4"/>
      <c r="E283" s="4"/>
      <c r="F283" s="4"/>
      <c r="G283" s="4">
        <v>1</v>
      </c>
      <c r="H283" s="4"/>
      <c r="I283" s="4"/>
      <c r="J283" s="4"/>
      <c r="K283" s="4">
        <v>1</v>
      </c>
      <c r="L283" s="4"/>
      <c r="M283" s="4"/>
      <c r="N283" s="4">
        <v>2</v>
      </c>
      <c r="O283" s="4">
        <f t="shared" si="28"/>
        <v>1</v>
      </c>
      <c r="P283" s="4">
        <f t="shared" si="29"/>
        <v>0</v>
      </c>
      <c r="Q283" s="4">
        <f t="shared" si="30"/>
        <v>0</v>
      </c>
      <c r="R283" s="4">
        <f t="shared" si="31"/>
        <v>0</v>
      </c>
      <c r="S283" s="4">
        <f t="shared" si="32"/>
        <v>0</v>
      </c>
      <c r="T283" s="4">
        <f t="shared" si="33"/>
        <v>1</v>
      </c>
      <c r="U283" s="4">
        <f t="shared" si="34"/>
        <v>0</v>
      </c>
    </row>
    <row r="284" spans="1:21" x14ac:dyDescent="0.3">
      <c r="A284" s="4" t="s">
        <v>372</v>
      </c>
      <c r="B284" s="4" t="s">
        <v>17</v>
      </c>
      <c r="C284" s="4" t="s">
        <v>18</v>
      </c>
      <c r="D284" s="4">
        <v>1</v>
      </c>
      <c r="E284" s="4">
        <v>1</v>
      </c>
      <c r="F284" s="4">
        <v>1</v>
      </c>
      <c r="G284" s="4">
        <v>1</v>
      </c>
      <c r="H284" s="4">
        <v>1</v>
      </c>
      <c r="I284" s="4">
        <v>1</v>
      </c>
      <c r="J284" s="4">
        <v>1</v>
      </c>
      <c r="K284" s="4">
        <v>1</v>
      </c>
      <c r="L284" s="4">
        <v>1</v>
      </c>
      <c r="M284" s="4">
        <v>1</v>
      </c>
      <c r="N284" s="4">
        <v>10</v>
      </c>
      <c r="O284" s="4">
        <f t="shared" si="28"/>
        <v>0</v>
      </c>
      <c r="P284" s="4">
        <f t="shared" si="29"/>
        <v>0</v>
      </c>
      <c r="Q284" s="4">
        <f t="shared" si="30"/>
        <v>0</v>
      </c>
      <c r="R284" s="4">
        <f t="shared" si="31"/>
        <v>0</v>
      </c>
      <c r="S284" s="4">
        <f t="shared" si="32"/>
        <v>1</v>
      </c>
      <c r="T284" s="4">
        <f t="shared" si="33"/>
        <v>0</v>
      </c>
      <c r="U284" s="4">
        <f t="shared" si="34"/>
        <v>1</v>
      </c>
    </row>
    <row r="285" spans="1:21" x14ac:dyDescent="0.3">
      <c r="A285" s="4" t="s">
        <v>373</v>
      </c>
      <c r="B285" s="4" t="s">
        <v>85</v>
      </c>
      <c r="C285" s="4" t="s">
        <v>19</v>
      </c>
      <c r="D285" s="4">
        <v>1</v>
      </c>
      <c r="E285" s="4">
        <v>1</v>
      </c>
      <c r="F285" s="4">
        <v>1</v>
      </c>
      <c r="G285" s="4">
        <v>1</v>
      </c>
      <c r="H285" s="4">
        <v>1</v>
      </c>
      <c r="I285" s="4">
        <v>1</v>
      </c>
      <c r="J285" s="4">
        <v>1</v>
      </c>
      <c r="K285" s="4">
        <v>1</v>
      </c>
      <c r="L285" s="4"/>
      <c r="M285" s="4">
        <v>1</v>
      </c>
      <c r="N285" s="4">
        <v>9</v>
      </c>
      <c r="O285" s="4">
        <f t="shared" si="28"/>
        <v>0</v>
      </c>
      <c r="P285" s="4">
        <f t="shared" si="29"/>
        <v>0</v>
      </c>
      <c r="Q285" s="4">
        <f t="shared" si="30"/>
        <v>0</v>
      </c>
      <c r="R285" s="4">
        <f t="shared" si="31"/>
        <v>1</v>
      </c>
      <c r="S285" s="4">
        <f t="shared" si="32"/>
        <v>0</v>
      </c>
      <c r="T285" s="4">
        <f t="shared" si="33"/>
        <v>0</v>
      </c>
      <c r="U285" s="4">
        <f t="shared" si="34"/>
        <v>1</v>
      </c>
    </row>
    <row r="286" spans="1:21" x14ac:dyDescent="0.3">
      <c r="A286" s="4" t="s">
        <v>374</v>
      </c>
      <c r="B286" s="4" t="s">
        <v>85</v>
      </c>
      <c r="C286" s="4" t="s">
        <v>19</v>
      </c>
      <c r="D286" s="4">
        <v>1</v>
      </c>
      <c r="E286" s="4">
        <v>1</v>
      </c>
      <c r="F286" s="4">
        <v>1</v>
      </c>
      <c r="G286" s="4">
        <v>1</v>
      </c>
      <c r="H286" s="4">
        <v>1</v>
      </c>
      <c r="I286" s="4">
        <v>1</v>
      </c>
      <c r="J286" s="4">
        <v>1</v>
      </c>
      <c r="K286" s="4">
        <v>1</v>
      </c>
      <c r="L286" s="4">
        <v>1</v>
      </c>
      <c r="M286" s="4"/>
      <c r="N286" s="4">
        <v>9</v>
      </c>
      <c r="O286" s="4">
        <f t="shared" si="28"/>
        <v>0</v>
      </c>
      <c r="P286" s="4">
        <f t="shared" si="29"/>
        <v>0</v>
      </c>
      <c r="Q286" s="4">
        <f t="shared" si="30"/>
        <v>0</v>
      </c>
      <c r="R286" s="4">
        <f t="shared" si="31"/>
        <v>1</v>
      </c>
      <c r="S286" s="4">
        <f t="shared" si="32"/>
        <v>0</v>
      </c>
      <c r="T286" s="4">
        <f t="shared" si="33"/>
        <v>0</v>
      </c>
      <c r="U286" s="4">
        <f t="shared" si="34"/>
        <v>1</v>
      </c>
    </row>
    <row r="287" spans="1:21" x14ac:dyDescent="0.3">
      <c r="A287" s="4" t="s">
        <v>375</v>
      </c>
      <c r="B287" s="4" t="s">
        <v>17</v>
      </c>
      <c r="C287" s="4" t="s">
        <v>18</v>
      </c>
      <c r="D287" s="4">
        <v>1</v>
      </c>
      <c r="E287" s="4">
        <v>1</v>
      </c>
      <c r="F287" s="4"/>
      <c r="G287" s="4">
        <v>1</v>
      </c>
      <c r="H287" s="4">
        <v>1</v>
      </c>
      <c r="I287" s="4">
        <v>1</v>
      </c>
      <c r="J287" s="4">
        <v>1</v>
      </c>
      <c r="K287" s="4">
        <v>1</v>
      </c>
      <c r="L287" s="4"/>
      <c r="M287" s="4">
        <v>1</v>
      </c>
      <c r="N287" s="4">
        <v>8</v>
      </c>
      <c r="O287" s="4">
        <f t="shared" si="28"/>
        <v>0</v>
      </c>
      <c r="P287" s="4">
        <f t="shared" si="29"/>
        <v>0</v>
      </c>
      <c r="Q287" s="4">
        <f t="shared" si="30"/>
        <v>0</v>
      </c>
      <c r="R287" s="4">
        <f t="shared" si="31"/>
        <v>1</v>
      </c>
      <c r="S287" s="4">
        <f t="shared" si="32"/>
        <v>0</v>
      </c>
      <c r="T287" s="4">
        <f t="shared" si="33"/>
        <v>0</v>
      </c>
      <c r="U287" s="4">
        <f t="shared" si="34"/>
        <v>1</v>
      </c>
    </row>
    <row r="288" spans="1:21" x14ac:dyDescent="0.3">
      <c r="A288" s="4" t="s">
        <v>376</v>
      </c>
      <c r="B288" s="4" t="s">
        <v>17</v>
      </c>
      <c r="C288" s="4" t="s">
        <v>18</v>
      </c>
      <c r="D288" s="4">
        <v>1</v>
      </c>
      <c r="E288" s="4">
        <v>1</v>
      </c>
      <c r="F288" s="4"/>
      <c r="G288" s="4"/>
      <c r="H288" s="4">
        <v>1</v>
      </c>
      <c r="I288" s="4"/>
      <c r="J288" s="4"/>
      <c r="K288" s="4"/>
      <c r="L288" s="4"/>
      <c r="M288" s="4"/>
      <c r="N288" s="4">
        <v>3</v>
      </c>
      <c r="O288" s="4">
        <f t="shared" si="28"/>
        <v>1</v>
      </c>
      <c r="P288" s="4">
        <f t="shared" si="29"/>
        <v>0</v>
      </c>
      <c r="Q288" s="4">
        <f t="shared" si="30"/>
        <v>0</v>
      </c>
      <c r="R288" s="4">
        <f t="shared" si="31"/>
        <v>0</v>
      </c>
      <c r="S288" s="4">
        <f t="shared" si="32"/>
        <v>0</v>
      </c>
      <c r="T288" s="4">
        <f t="shared" si="33"/>
        <v>1</v>
      </c>
      <c r="U288" s="4">
        <f t="shared" si="34"/>
        <v>0</v>
      </c>
    </row>
    <row r="289" spans="1:21" x14ac:dyDescent="0.3">
      <c r="A289" s="4" t="s">
        <v>377</v>
      </c>
      <c r="B289" s="4" t="s">
        <v>85</v>
      </c>
      <c r="C289" s="4" t="s">
        <v>19</v>
      </c>
      <c r="D289" s="4">
        <v>1</v>
      </c>
      <c r="E289" s="4">
        <v>1</v>
      </c>
      <c r="F289" s="4">
        <v>1</v>
      </c>
      <c r="G289" s="4">
        <v>1</v>
      </c>
      <c r="H289" s="4">
        <v>1</v>
      </c>
      <c r="I289" s="4">
        <v>1</v>
      </c>
      <c r="J289" s="4">
        <v>1</v>
      </c>
      <c r="K289" s="4">
        <v>1</v>
      </c>
      <c r="L289" s="4">
        <v>1</v>
      </c>
      <c r="M289" s="4">
        <v>1</v>
      </c>
      <c r="N289" s="4">
        <v>10</v>
      </c>
      <c r="O289" s="4">
        <f t="shared" si="28"/>
        <v>0</v>
      </c>
      <c r="P289" s="4">
        <f t="shared" si="29"/>
        <v>0</v>
      </c>
      <c r="Q289" s="4">
        <f t="shared" si="30"/>
        <v>0</v>
      </c>
      <c r="R289" s="4">
        <f t="shared" si="31"/>
        <v>0</v>
      </c>
      <c r="S289" s="4">
        <f t="shared" si="32"/>
        <v>1</v>
      </c>
      <c r="T289" s="4">
        <f t="shared" si="33"/>
        <v>0</v>
      </c>
      <c r="U289" s="4">
        <f t="shared" si="34"/>
        <v>1</v>
      </c>
    </row>
    <row r="290" spans="1:21" x14ac:dyDescent="0.3">
      <c r="A290" s="4" t="s">
        <v>378</v>
      </c>
      <c r="B290" s="4" t="s">
        <v>95</v>
      </c>
      <c r="C290" s="4" t="s">
        <v>18</v>
      </c>
      <c r="D290" s="4"/>
      <c r="E290" s="4"/>
      <c r="F290" s="4">
        <v>1</v>
      </c>
      <c r="G290" s="4"/>
      <c r="H290" s="4">
        <v>1</v>
      </c>
      <c r="I290" s="4">
        <v>1</v>
      </c>
      <c r="J290" s="4"/>
      <c r="K290" s="4">
        <v>1</v>
      </c>
      <c r="L290" s="4"/>
      <c r="M290" s="4"/>
      <c r="N290" s="4">
        <v>4</v>
      </c>
      <c r="O290" s="4">
        <f t="shared" si="28"/>
        <v>0</v>
      </c>
      <c r="P290" s="4">
        <f t="shared" si="29"/>
        <v>1</v>
      </c>
      <c r="Q290" s="4">
        <f t="shared" si="30"/>
        <v>0</v>
      </c>
      <c r="R290" s="4">
        <f t="shared" si="31"/>
        <v>0</v>
      </c>
      <c r="S290" s="4">
        <f t="shared" si="32"/>
        <v>0</v>
      </c>
      <c r="T290" s="4">
        <f t="shared" si="33"/>
        <v>1</v>
      </c>
      <c r="U290" s="4">
        <f t="shared" si="34"/>
        <v>0</v>
      </c>
    </row>
    <row r="291" spans="1:21" x14ac:dyDescent="0.3">
      <c r="A291" s="4" t="s">
        <v>379</v>
      </c>
      <c r="B291" s="4" t="s">
        <v>85</v>
      </c>
      <c r="C291" s="4" t="s">
        <v>19</v>
      </c>
      <c r="D291" s="4"/>
      <c r="E291" s="4">
        <v>1</v>
      </c>
      <c r="F291" s="4"/>
      <c r="G291" s="4">
        <v>1</v>
      </c>
      <c r="H291" s="4">
        <v>1</v>
      </c>
      <c r="I291" s="4"/>
      <c r="J291" s="4">
        <v>1</v>
      </c>
      <c r="K291" s="4">
        <v>1</v>
      </c>
      <c r="L291" s="4">
        <v>1</v>
      </c>
      <c r="M291" s="4">
        <v>1</v>
      </c>
      <c r="N291" s="4">
        <v>7</v>
      </c>
      <c r="O291" s="4">
        <f t="shared" si="28"/>
        <v>0</v>
      </c>
      <c r="P291" s="4">
        <f t="shared" si="29"/>
        <v>0</v>
      </c>
      <c r="Q291" s="4">
        <f t="shared" si="30"/>
        <v>1</v>
      </c>
      <c r="R291" s="4">
        <f t="shared" si="31"/>
        <v>0</v>
      </c>
      <c r="S291" s="4">
        <f t="shared" si="32"/>
        <v>0</v>
      </c>
      <c r="T291" s="4">
        <f t="shared" si="33"/>
        <v>0</v>
      </c>
      <c r="U291" s="4">
        <f t="shared" si="34"/>
        <v>1</v>
      </c>
    </row>
    <row r="292" spans="1:21" x14ac:dyDescent="0.3">
      <c r="A292" s="4" t="s">
        <v>380</v>
      </c>
      <c r="B292" s="4" t="s">
        <v>85</v>
      </c>
      <c r="C292" s="4" t="s">
        <v>19</v>
      </c>
      <c r="D292" s="4">
        <v>1</v>
      </c>
      <c r="E292" s="4"/>
      <c r="F292" s="4">
        <v>1</v>
      </c>
      <c r="G292" s="4">
        <v>1</v>
      </c>
      <c r="H292" s="4">
        <v>1</v>
      </c>
      <c r="I292" s="4">
        <v>1</v>
      </c>
      <c r="J292" s="4"/>
      <c r="K292" s="4">
        <v>1</v>
      </c>
      <c r="L292" s="4"/>
      <c r="M292" s="4">
        <v>1</v>
      </c>
      <c r="N292" s="4">
        <v>7</v>
      </c>
      <c r="O292" s="4">
        <f t="shared" si="28"/>
        <v>0</v>
      </c>
      <c r="P292" s="4">
        <f t="shared" si="29"/>
        <v>0</v>
      </c>
      <c r="Q292" s="4">
        <f t="shared" si="30"/>
        <v>1</v>
      </c>
      <c r="R292" s="4">
        <f t="shared" si="31"/>
        <v>0</v>
      </c>
      <c r="S292" s="4">
        <f t="shared" si="32"/>
        <v>0</v>
      </c>
      <c r="T292" s="4">
        <f t="shared" si="33"/>
        <v>0</v>
      </c>
      <c r="U292" s="4">
        <f t="shared" si="34"/>
        <v>1</v>
      </c>
    </row>
    <row r="293" spans="1:21" x14ac:dyDescent="0.3">
      <c r="A293" s="4" t="s">
        <v>381</v>
      </c>
      <c r="B293" s="4" t="s">
        <v>85</v>
      </c>
      <c r="C293" s="4" t="s">
        <v>326</v>
      </c>
      <c r="D293" s="4"/>
      <c r="E293" s="4"/>
      <c r="F293" s="4">
        <v>1</v>
      </c>
      <c r="G293" s="4">
        <v>1</v>
      </c>
      <c r="H293" s="4">
        <v>1</v>
      </c>
      <c r="I293" s="4"/>
      <c r="J293" s="4">
        <v>1</v>
      </c>
      <c r="K293" s="4"/>
      <c r="L293" s="4">
        <v>1</v>
      </c>
      <c r="M293" s="4"/>
      <c r="N293" s="4">
        <v>5</v>
      </c>
      <c r="O293" s="4">
        <f t="shared" si="28"/>
        <v>0</v>
      </c>
      <c r="P293" s="4">
        <f t="shared" si="29"/>
        <v>1</v>
      </c>
      <c r="Q293" s="4">
        <f t="shared" si="30"/>
        <v>0</v>
      </c>
      <c r="R293" s="4">
        <f t="shared" si="31"/>
        <v>0</v>
      </c>
      <c r="S293" s="4">
        <f t="shared" si="32"/>
        <v>0</v>
      </c>
      <c r="T293" s="4">
        <f t="shared" si="33"/>
        <v>1</v>
      </c>
      <c r="U293" s="4">
        <f t="shared" si="34"/>
        <v>0</v>
      </c>
    </row>
    <row r="294" spans="1:21" x14ac:dyDescent="0.3">
      <c r="A294" s="4" t="s">
        <v>382</v>
      </c>
      <c r="B294" s="4" t="s">
        <v>85</v>
      </c>
      <c r="C294" s="4" t="s">
        <v>19</v>
      </c>
      <c r="D294" s="4"/>
      <c r="E294" s="4"/>
      <c r="F294" s="4">
        <v>1</v>
      </c>
      <c r="G294" s="4"/>
      <c r="H294" s="4">
        <v>1</v>
      </c>
      <c r="I294" s="4">
        <v>1</v>
      </c>
      <c r="J294" s="4">
        <v>1</v>
      </c>
      <c r="K294" s="4"/>
      <c r="L294" s="4"/>
      <c r="M294" s="4">
        <v>1</v>
      </c>
      <c r="N294" s="4">
        <v>5</v>
      </c>
      <c r="O294" s="4">
        <f t="shared" si="28"/>
        <v>0</v>
      </c>
      <c r="P294" s="4">
        <f t="shared" si="29"/>
        <v>1</v>
      </c>
      <c r="Q294" s="4">
        <f t="shared" si="30"/>
        <v>0</v>
      </c>
      <c r="R294" s="4">
        <f t="shared" si="31"/>
        <v>0</v>
      </c>
      <c r="S294" s="4">
        <f t="shared" si="32"/>
        <v>0</v>
      </c>
      <c r="T294" s="4">
        <f t="shared" si="33"/>
        <v>1</v>
      </c>
      <c r="U294" s="4">
        <f t="shared" si="34"/>
        <v>0</v>
      </c>
    </row>
    <row r="295" spans="1:21" x14ac:dyDescent="0.3">
      <c r="A295" s="4" t="s">
        <v>383</v>
      </c>
      <c r="B295" s="4" t="s">
        <v>17</v>
      </c>
      <c r="C295" s="4" t="s">
        <v>18</v>
      </c>
      <c r="D295" s="4"/>
      <c r="E295" s="4"/>
      <c r="F295" s="4">
        <v>1</v>
      </c>
      <c r="G295" s="4"/>
      <c r="H295" s="4">
        <v>1</v>
      </c>
      <c r="I295" s="4"/>
      <c r="J295" s="4"/>
      <c r="K295" s="4"/>
      <c r="L295" s="4">
        <v>1</v>
      </c>
      <c r="M295" s="4">
        <v>1</v>
      </c>
      <c r="N295" s="4">
        <v>4</v>
      </c>
      <c r="O295" s="4">
        <f t="shared" si="28"/>
        <v>0</v>
      </c>
      <c r="P295" s="4">
        <f t="shared" si="29"/>
        <v>1</v>
      </c>
      <c r="Q295" s="4">
        <f t="shared" si="30"/>
        <v>0</v>
      </c>
      <c r="R295" s="4">
        <f t="shared" si="31"/>
        <v>0</v>
      </c>
      <c r="S295" s="4">
        <f t="shared" si="32"/>
        <v>0</v>
      </c>
      <c r="T295" s="4">
        <f t="shared" si="33"/>
        <v>1</v>
      </c>
      <c r="U295" s="4">
        <f t="shared" si="34"/>
        <v>0</v>
      </c>
    </row>
    <row r="296" spans="1:21" x14ac:dyDescent="0.3">
      <c r="A296" s="4" t="s">
        <v>384</v>
      </c>
      <c r="B296" s="4" t="s">
        <v>17</v>
      </c>
      <c r="C296" s="4" t="s">
        <v>18</v>
      </c>
      <c r="D296" s="4">
        <v>1</v>
      </c>
      <c r="E296" s="4">
        <v>1</v>
      </c>
      <c r="F296" s="4">
        <v>1</v>
      </c>
      <c r="G296" s="4">
        <v>1</v>
      </c>
      <c r="H296" s="4"/>
      <c r="I296" s="4"/>
      <c r="J296" s="4">
        <v>1</v>
      </c>
      <c r="K296" s="4"/>
      <c r="L296" s="4"/>
      <c r="M296" s="4"/>
      <c r="N296" s="4">
        <v>5</v>
      </c>
      <c r="O296" s="4">
        <f t="shared" si="28"/>
        <v>0</v>
      </c>
      <c r="P296" s="4">
        <f t="shared" si="29"/>
        <v>1</v>
      </c>
      <c r="Q296" s="4">
        <f t="shared" si="30"/>
        <v>0</v>
      </c>
      <c r="R296" s="4">
        <f t="shared" si="31"/>
        <v>0</v>
      </c>
      <c r="S296" s="4">
        <f t="shared" si="32"/>
        <v>0</v>
      </c>
      <c r="T296" s="4">
        <f t="shared" si="33"/>
        <v>1</v>
      </c>
      <c r="U296" s="4">
        <f t="shared" si="34"/>
        <v>0</v>
      </c>
    </row>
    <row r="297" spans="1:21" x14ac:dyDescent="0.3">
      <c r="A297" s="4" t="s">
        <v>385</v>
      </c>
      <c r="B297" s="4" t="s">
        <v>17</v>
      </c>
      <c r="C297" s="4" t="s">
        <v>18</v>
      </c>
      <c r="D297" s="4">
        <v>1</v>
      </c>
      <c r="E297" s="4">
        <v>1</v>
      </c>
      <c r="F297" s="4">
        <v>1</v>
      </c>
      <c r="G297" s="4">
        <v>1</v>
      </c>
      <c r="H297" s="4">
        <v>1</v>
      </c>
      <c r="I297" s="4"/>
      <c r="J297" s="4"/>
      <c r="K297" s="4"/>
      <c r="L297" s="4">
        <v>1</v>
      </c>
      <c r="M297" s="4">
        <v>1</v>
      </c>
      <c r="N297" s="4">
        <v>7</v>
      </c>
      <c r="O297" s="4">
        <f t="shared" si="28"/>
        <v>0</v>
      </c>
      <c r="P297" s="4">
        <f t="shared" si="29"/>
        <v>0</v>
      </c>
      <c r="Q297" s="4">
        <f t="shared" si="30"/>
        <v>1</v>
      </c>
      <c r="R297" s="4">
        <f t="shared" si="31"/>
        <v>0</v>
      </c>
      <c r="S297" s="4">
        <f t="shared" si="32"/>
        <v>0</v>
      </c>
      <c r="T297" s="4">
        <f t="shared" si="33"/>
        <v>0</v>
      </c>
      <c r="U297" s="4">
        <f t="shared" si="34"/>
        <v>1</v>
      </c>
    </row>
    <row r="298" spans="1:21" x14ac:dyDescent="0.3">
      <c r="A298" s="4" t="s">
        <v>386</v>
      </c>
      <c r="B298" s="4" t="s">
        <v>17</v>
      </c>
      <c r="C298" s="4" t="s">
        <v>18</v>
      </c>
      <c r="D298" s="4">
        <v>1</v>
      </c>
      <c r="E298" s="4">
        <v>1</v>
      </c>
      <c r="F298" s="4">
        <v>1</v>
      </c>
      <c r="G298" s="4">
        <v>1</v>
      </c>
      <c r="H298" s="4">
        <v>1</v>
      </c>
      <c r="I298" s="4"/>
      <c r="J298" s="4"/>
      <c r="K298" s="4"/>
      <c r="L298" s="4">
        <v>1</v>
      </c>
      <c r="M298" s="4">
        <v>1</v>
      </c>
      <c r="N298" s="4">
        <v>7</v>
      </c>
      <c r="O298" s="4">
        <f t="shared" si="28"/>
        <v>0</v>
      </c>
      <c r="P298" s="4">
        <f t="shared" si="29"/>
        <v>0</v>
      </c>
      <c r="Q298" s="4">
        <f t="shared" si="30"/>
        <v>1</v>
      </c>
      <c r="R298" s="4">
        <f t="shared" si="31"/>
        <v>0</v>
      </c>
      <c r="S298" s="4">
        <f t="shared" si="32"/>
        <v>0</v>
      </c>
      <c r="T298" s="4">
        <f t="shared" si="33"/>
        <v>0</v>
      </c>
      <c r="U298" s="4">
        <f t="shared" si="34"/>
        <v>1</v>
      </c>
    </row>
    <row r="299" spans="1:21" x14ac:dyDescent="0.3">
      <c r="A299" s="4" t="s">
        <v>387</v>
      </c>
      <c r="B299" s="4" t="s">
        <v>95</v>
      </c>
      <c r="C299" s="4" t="s">
        <v>39</v>
      </c>
      <c r="D299" s="4">
        <v>1</v>
      </c>
      <c r="E299" s="4">
        <v>1</v>
      </c>
      <c r="F299" s="4">
        <v>1</v>
      </c>
      <c r="G299" s="4">
        <v>1</v>
      </c>
      <c r="H299" s="4">
        <v>1</v>
      </c>
      <c r="I299" s="4">
        <v>1</v>
      </c>
      <c r="J299" s="4"/>
      <c r="K299" s="4">
        <v>1</v>
      </c>
      <c r="L299" s="4"/>
      <c r="M299" s="4">
        <v>1</v>
      </c>
      <c r="N299" s="4">
        <v>8</v>
      </c>
      <c r="O299" s="4">
        <f t="shared" si="28"/>
        <v>0</v>
      </c>
      <c r="P299" s="4">
        <f t="shared" si="29"/>
        <v>0</v>
      </c>
      <c r="Q299" s="4">
        <f t="shared" si="30"/>
        <v>0</v>
      </c>
      <c r="R299" s="4">
        <f t="shared" si="31"/>
        <v>1</v>
      </c>
      <c r="S299" s="4">
        <f t="shared" si="32"/>
        <v>0</v>
      </c>
      <c r="T299" s="4">
        <f t="shared" si="33"/>
        <v>0</v>
      </c>
      <c r="U299" s="4">
        <f t="shared" si="34"/>
        <v>1</v>
      </c>
    </row>
    <row r="300" spans="1:21" x14ac:dyDescent="0.3">
      <c r="A300" s="4" t="s">
        <v>388</v>
      </c>
      <c r="B300" s="4" t="s">
        <v>85</v>
      </c>
      <c r="C300" s="4" t="s">
        <v>8</v>
      </c>
      <c r="D300" s="4">
        <v>1</v>
      </c>
      <c r="E300" s="4">
        <v>1</v>
      </c>
      <c r="F300" s="4">
        <v>1</v>
      </c>
      <c r="G300" s="4">
        <v>1</v>
      </c>
      <c r="H300" s="4">
        <v>1</v>
      </c>
      <c r="I300" s="4">
        <v>1</v>
      </c>
      <c r="J300" s="4">
        <v>1</v>
      </c>
      <c r="K300" s="4">
        <v>1</v>
      </c>
      <c r="L300" s="4"/>
      <c r="M300" s="4">
        <v>1</v>
      </c>
      <c r="N300" s="4">
        <v>9</v>
      </c>
      <c r="O300" s="4">
        <f t="shared" si="28"/>
        <v>0</v>
      </c>
      <c r="P300" s="4">
        <f t="shared" si="29"/>
        <v>0</v>
      </c>
      <c r="Q300" s="4">
        <f t="shared" si="30"/>
        <v>0</v>
      </c>
      <c r="R300" s="4">
        <f t="shared" si="31"/>
        <v>1</v>
      </c>
      <c r="S300" s="4">
        <f t="shared" si="32"/>
        <v>0</v>
      </c>
      <c r="T300" s="4">
        <f t="shared" si="33"/>
        <v>0</v>
      </c>
      <c r="U300" s="4">
        <f t="shared" si="34"/>
        <v>1</v>
      </c>
    </row>
    <row r="301" spans="1:21" x14ac:dyDescent="0.3">
      <c r="A301" s="4" t="s">
        <v>389</v>
      </c>
      <c r="B301" s="4" t="s">
        <v>85</v>
      </c>
      <c r="C301" s="4" t="s">
        <v>8</v>
      </c>
      <c r="D301" s="4">
        <v>1</v>
      </c>
      <c r="E301" s="4">
        <v>1</v>
      </c>
      <c r="F301" s="4">
        <v>1</v>
      </c>
      <c r="G301" s="4">
        <v>1</v>
      </c>
      <c r="H301" s="4">
        <v>1</v>
      </c>
      <c r="I301" s="4">
        <v>1</v>
      </c>
      <c r="J301" s="4">
        <v>1</v>
      </c>
      <c r="K301" s="4">
        <v>1</v>
      </c>
      <c r="L301" s="4"/>
      <c r="M301" s="4">
        <v>1</v>
      </c>
      <c r="N301" s="4">
        <v>9</v>
      </c>
      <c r="O301" s="4">
        <f t="shared" si="28"/>
        <v>0</v>
      </c>
      <c r="P301" s="4">
        <f t="shared" si="29"/>
        <v>0</v>
      </c>
      <c r="Q301" s="4">
        <f t="shared" si="30"/>
        <v>0</v>
      </c>
      <c r="R301" s="4">
        <f t="shared" si="31"/>
        <v>1</v>
      </c>
      <c r="S301" s="4">
        <f t="shared" si="32"/>
        <v>0</v>
      </c>
      <c r="T301" s="4">
        <f t="shared" si="33"/>
        <v>0</v>
      </c>
      <c r="U301" s="4">
        <f t="shared" si="34"/>
        <v>1</v>
      </c>
    </row>
    <row r="302" spans="1:21" x14ac:dyDescent="0.3">
      <c r="A302" s="4" t="s">
        <v>390</v>
      </c>
      <c r="B302" s="4" t="s">
        <v>85</v>
      </c>
      <c r="C302" s="4" t="s">
        <v>28</v>
      </c>
      <c r="D302" s="4">
        <v>1</v>
      </c>
      <c r="E302" s="4">
        <v>1</v>
      </c>
      <c r="F302" s="4">
        <v>1</v>
      </c>
      <c r="G302" s="4">
        <v>1</v>
      </c>
      <c r="H302" s="4">
        <v>1</v>
      </c>
      <c r="I302" s="4">
        <v>1</v>
      </c>
      <c r="J302" s="4"/>
      <c r="K302" s="4">
        <v>1</v>
      </c>
      <c r="L302" s="4">
        <v>1</v>
      </c>
      <c r="M302" s="4">
        <v>1</v>
      </c>
      <c r="N302" s="4">
        <v>9</v>
      </c>
      <c r="O302" s="4">
        <f t="shared" si="28"/>
        <v>0</v>
      </c>
      <c r="P302" s="4">
        <f t="shared" si="29"/>
        <v>0</v>
      </c>
      <c r="Q302" s="4">
        <f t="shared" si="30"/>
        <v>0</v>
      </c>
      <c r="R302" s="4">
        <f t="shared" si="31"/>
        <v>1</v>
      </c>
      <c r="S302" s="4">
        <f t="shared" si="32"/>
        <v>0</v>
      </c>
      <c r="T302" s="4">
        <f t="shared" si="33"/>
        <v>0</v>
      </c>
      <c r="U302" s="4">
        <f t="shared" si="34"/>
        <v>1</v>
      </c>
    </row>
    <row r="303" spans="1:21" x14ac:dyDescent="0.3">
      <c r="A303" s="4" t="s">
        <v>391</v>
      </c>
      <c r="B303" s="4" t="s">
        <v>85</v>
      </c>
      <c r="C303" s="4" t="s">
        <v>8</v>
      </c>
      <c r="D303" s="4">
        <v>1</v>
      </c>
      <c r="E303" s="4">
        <v>1</v>
      </c>
      <c r="F303" s="4">
        <v>1</v>
      </c>
      <c r="G303" s="4">
        <v>1</v>
      </c>
      <c r="H303" s="4">
        <v>1</v>
      </c>
      <c r="I303" s="4">
        <v>1</v>
      </c>
      <c r="J303" s="4"/>
      <c r="K303" s="4">
        <v>1</v>
      </c>
      <c r="L303" s="4">
        <v>1</v>
      </c>
      <c r="M303" s="4">
        <v>1</v>
      </c>
      <c r="N303" s="4">
        <v>9</v>
      </c>
      <c r="O303" s="4">
        <f t="shared" si="28"/>
        <v>0</v>
      </c>
      <c r="P303" s="4">
        <f t="shared" si="29"/>
        <v>0</v>
      </c>
      <c r="Q303" s="4">
        <f t="shared" si="30"/>
        <v>0</v>
      </c>
      <c r="R303" s="4">
        <f t="shared" si="31"/>
        <v>1</v>
      </c>
      <c r="S303" s="4">
        <f t="shared" si="32"/>
        <v>0</v>
      </c>
      <c r="T303" s="4">
        <f t="shared" si="33"/>
        <v>0</v>
      </c>
      <c r="U303" s="4">
        <f t="shared" si="34"/>
        <v>1</v>
      </c>
    </row>
    <row r="304" spans="1:21" x14ac:dyDescent="0.3">
      <c r="A304" s="4" t="s">
        <v>392</v>
      </c>
      <c r="B304" s="4" t="s">
        <v>85</v>
      </c>
      <c r="C304" s="4" t="s">
        <v>326</v>
      </c>
      <c r="D304" s="4"/>
      <c r="E304" s="4">
        <v>1</v>
      </c>
      <c r="F304" s="4"/>
      <c r="G304" s="4">
        <v>1</v>
      </c>
      <c r="H304" s="4">
        <v>1</v>
      </c>
      <c r="I304" s="4">
        <v>1</v>
      </c>
      <c r="J304" s="4">
        <v>1</v>
      </c>
      <c r="K304" s="4">
        <v>1</v>
      </c>
      <c r="L304" s="4">
        <v>1</v>
      </c>
      <c r="M304" s="4">
        <v>1</v>
      </c>
      <c r="N304" s="4">
        <v>8</v>
      </c>
      <c r="O304" s="4">
        <f t="shared" si="28"/>
        <v>0</v>
      </c>
      <c r="P304" s="4">
        <f t="shared" si="29"/>
        <v>0</v>
      </c>
      <c r="Q304" s="4">
        <f t="shared" si="30"/>
        <v>0</v>
      </c>
      <c r="R304" s="4">
        <f t="shared" si="31"/>
        <v>1</v>
      </c>
      <c r="S304" s="4">
        <f t="shared" si="32"/>
        <v>0</v>
      </c>
      <c r="T304" s="4">
        <f t="shared" si="33"/>
        <v>0</v>
      </c>
      <c r="U304" s="4">
        <f t="shared" si="34"/>
        <v>1</v>
      </c>
    </row>
    <row r="305" spans="1:21" x14ac:dyDescent="0.3">
      <c r="A305" s="4" t="s">
        <v>393</v>
      </c>
      <c r="B305" s="4" t="s">
        <v>85</v>
      </c>
      <c r="C305" s="4" t="s">
        <v>131</v>
      </c>
      <c r="D305" s="4">
        <v>1</v>
      </c>
      <c r="E305" s="4">
        <v>1</v>
      </c>
      <c r="F305" s="4">
        <v>1</v>
      </c>
      <c r="G305" s="4"/>
      <c r="H305" s="4">
        <v>1</v>
      </c>
      <c r="I305" s="4">
        <v>1</v>
      </c>
      <c r="J305" s="4">
        <v>1</v>
      </c>
      <c r="K305" s="4">
        <v>1</v>
      </c>
      <c r="L305" s="4"/>
      <c r="M305" s="4">
        <v>1</v>
      </c>
      <c r="N305" s="4">
        <v>8</v>
      </c>
      <c r="O305" s="4">
        <f t="shared" si="28"/>
        <v>0</v>
      </c>
      <c r="P305" s="4">
        <f t="shared" si="29"/>
        <v>0</v>
      </c>
      <c r="Q305" s="4">
        <f t="shared" si="30"/>
        <v>0</v>
      </c>
      <c r="R305" s="4">
        <f t="shared" si="31"/>
        <v>1</v>
      </c>
      <c r="S305" s="4">
        <f t="shared" si="32"/>
        <v>0</v>
      </c>
      <c r="T305" s="4">
        <f t="shared" si="33"/>
        <v>0</v>
      </c>
      <c r="U305" s="4">
        <f t="shared" si="34"/>
        <v>1</v>
      </c>
    </row>
    <row r="306" spans="1:21" x14ac:dyDescent="0.3">
      <c r="A306" s="4" t="s">
        <v>394</v>
      </c>
      <c r="B306" s="4" t="s">
        <v>85</v>
      </c>
      <c r="C306" s="4" t="s">
        <v>11</v>
      </c>
      <c r="D306" s="4">
        <v>1</v>
      </c>
      <c r="E306" s="4">
        <v>1</v>
      </c>
      <c r="F306" s="4">
        <v>1</v>
      </c>
      <c r="G306" s="4">
        <v>1</v>
      </c>
      <c r="H306" s="4">
        <v>1</v>
      </c>
      <c r="I306" s="4"/>
      <c r="J306" s="4">
        <v>1</v>
      </c>
      <c r="K306" s="4"/>
      <c r="L306" s="4"/>
      <c r="M306" s="4"/>
      <c r="N306" s="4">
        <v>6</v>
      </c>
      <c r="O306" s="4">
        <f t="shared" si="28"/>
        <v>0</v>
      </c>
      <c r="P306" s="4">
        <f t="shared" si="29"/>
        <v>0</v>
      </c>
      <c r="Q306" s="4">
        <f t="shared" si="30"/>
        <v>1</v>
      </c>
      <c r="R306" s="4">
        <f t="shared" si="31"/>
        <v>0</v>
      </c>
      <c r="S306" s="4">
        <f t="shared" si="32"/>
        <v>0</v>
      </c>
      <c r="T306" s="4">
        <f t="shared" si="33"/>
        <v>0</v>
      </c>
      <c r="U306" s="4">
        <f t="shared" si="34"/>
        <v>1</v>
      </c>
    </row>
    <row r="307" spans="1:21" x14ac:dyDescent="0.3">
      <c r="A307" s="4" t="s">
        <v>395</v>
      </c>
      <c r="B307" s="4" t="s">
        <v>85</v>
      </c>
      <c r="C307" s="4" t="s">
        <v>11</v>
      </c>
      <c r="D307" s="4">
        <v>1</v>
      </c>
      <c r="E307" s="4">
        <v>1</v>
      </c>
      <c r="F307" s="4">
        <v>1</v>
      </c>
      <c r="G307" s="4">
        <v>1</v>
      </c>
      <c r="H307" s="4">
        <v>1</v>
      </c>
      <c r="I307" s="4">
        <v>1</v>
      </c>
      <c r="J307" s="4">
        <v>1</v>
      </c>
      <c r="K307" s="4"/>
      <c r="L307" s="4">
        <v>1</v>
      </c>
      <c r="M307" s="4">
        <v>1</v>
      </c>
      <c r="N307" s="4">
        <v>9</v>
      </c>
      <c r="O307" s="4">
        <f t="shared" si="28"/>
        <v>0</v>
      </c>
      <c r="P307" s="4">
        <f t="shared" si="29"/>
        <v>0</v>
      </c>
      <c r="Q307" s="4">
        <f t="shared" si="30"/>
        <v>0</v>
      </c>
      <c r="R307" s="4">
        <f t="shared" si="31"/>
        <v>1</v>
      </c>
      <c r="S307" s="4">
        <f t="shared" si="32"/>
        <v>0</v>
      </c>
      <c r="T307" s="4">
        <f t="shared" si="33"/>
        <v>0</v>
      </c>
      <c r="U307" s="4">
        <f t="shared" si="34"/>
        <v>1</v>
      </c>
    </row>
    <row r="308" spans="1:21" x14ac:dyDescent="0.3">
      <c r="A308" s="4" t="s">
        <v>396</v>
      </c>
      <c r="B308" s="4" t="s">
        <v>85</v>
      </c>
      <c r="C308" s="4" t="s">
        <v>12</v>
      </c>
      <c r="D308" s="4">
        <v>1</v>
      </c>
      <c r="E308" s="4">
        <v>1</v>
      </c>
      <c r="F308" s="4">
        <v>1</v>
      </c>
      <c r="G308" s="4"/>
      <c r="H308" s="4">
        <v>1</v>
      </c>
      <c r="I308" s="4">
        <v>1</v>
      </c>
      <c r="J308" s="4"/>
      <c r="K308" s="4">
        <v>1</v>
      </c>
      <c r="L308" s="4"/>
      <c r="M308" s="4">
        <v>1</v>
      </c>
      <c r="N308" s="4">
        <v>7</v>
      </c>
      <c r="O308" s="4">
        <f t="shared" si="28"/>
        <v>0</v>
      </c>
      <c r="P308" s="4">
        <f t="shared" si="29"/>
        <v>0</v>
      </c>
      <c r="Q308" s="4">
        <f t="shared" si="30"/>
        <v>1</v>
      </c>
      <c r="R308" s="4">
        <f t="shared" si="31"/>
        <v>0</v>
      </c>
      <c r="S308" s="4">
        <f t="shared" si="32"/>
        <v>0</v>
      </c>
      <c r="T308" s="4">
        <f t="shared" si="33"/>
        <v>0</v>
      </c>
      <c r="U308" s="4">
        <f t="shared" si="34"/>
        <v>1</v>
      </c>
    </row>
    <row r="309" spans="1:21" x14ac:dyDescent="0.3">
      <c r="A309" s="4" t="s">
        <v>397</v>
      </c>
      <c r="B309" s="4" t="s">
        <v>17</v>
      </c>
      <c r="C309" s="4" t="s">
        <v>11</v>
      </c>
      <c r="D309" s="4">
        <v>1</v>
      </c>
      <c r="E309" s="4"/>
      <c r="F309" s="4">
        <v>1</v>
      </c>
      <c r="G309" s="4">
        <v>1</v>
      </c>
      <c r="H309" s="4">
        <v>1</v>
      </c>
      <c r="I309" s="4"/>
      <c r="J309" s="4"/>
      <c r="K309" s="4"/>
      <c r="L309" s="4"/>
      <c r="M309" s="4"/>
      <c r="N309" s="4">
        <v>4</v>
      </c>
      <c r="O309" s="4">
        <f t="shared" si="28"/>
        <v>0</v>
      </c>
      <c r="P309" s="4">
        <f t="shared" si="29"/>
        <v>1</v>
      </c>
      <c r="Q309" s="4">
        <f t="shared" si="30"/>
        <v>0</v>
      </c>
      <c r="R309" s="4">
        <f t="shared" si="31"/>
        <v>0</v>
      </c>
      <c r="S309" s="4">
        <f t="shared" si="32"/>
        <v>0</v>
      </c>
      <c r="T309" s="4">
        <f t="shared" si="33"/>
        <v>1</v>
      </c>
      <c r="U309" s="4">
        <f t="shared" si="34"/>
        <v>0</v>
      </c>
    </row>
    <row r="310" spans="1:21" x14ac:dyDescent="0.3">
      <c r="A310" s="4" t="s">
        <v>398</v>
      </c>
      <c r="B310" s="4" t="s">
        <v>85</v>
      </c>
      <c r="C310" s="4" t="s">
        <v>326</v>
      </c>
      <c r="D310" s="4">
        <v>1</v>
      </c>
      <c r="E310" s="4">
        <v>1</v>
      </c>
      <c r="F310" s="4">
        <v>1</v>
      </c>
      <c r="G310" s="4"/>
      <c r="H310" s="4">
        <v>1</v>
      </c>
      <c r="I310" s="4">
        <v>1</v>
      </c>
      <c r="J310" s="4">
        <v>1</v>
      </c>
      <c r="K310" s="4"/>
      <c r="L310" s="4"/>
      <c r="M310" s="4">
        <v>1</v>
      </c>
      <c r="N310" s="4">
        <v>7</v>
      </c>
      <c r="O310" s="4">
        <f t="shared" si="28"/>
        <v>0</v>
      </c>
      <c r="P310" s="4">
        <f t="shared" si="29"/>
        <v>0</v>
      </c>
      <c r="Q310" s="4">
        <f t="shared" si="30"/>
        <v>1</v>
      </c>
      <c r="R310" s="4">
        <f t="shared" si="31"/>
        <v>0</v>
      </c>
      <c r="S310" s="4">
        <f t="shared" si="32"/>
        <v>0</v>
      </c>
      <c r="T310" s="4">
        <f t="shared" si="33"/>
        <v>0</v>
      </c>
      <c r="U310" s="4">
        <f t="shared" si="34"/>
        <v>1</v>
      </c>
    </row>
    <row r="311" spans="1:21" x14ac:dyDescent="0.3">
      <c r="A311" s="4" t="s">
        <v>399</v>
      </c>
      <c r="B311" s="4" t="s">
        <v>85</v>
      </c>
      <c r="C311" s="4" t="s">
        <v>9</v>
      </c>
      <c r="D311" s="4">
        <v>1</v>
      </c>
      <c r="E311" s="4">
        <v>1</v>
      </c>
      <c r="F311" s="4">
        <v>1</v>
      </c>
      <c r="G311" s="4">
        <v>1</v>
      </c>
      <c r="H311" s="4">
        <v>1</v>
      </c>
      <c r="I311" s="4">
        <v>1</v>
      </c>
      <c r="J311" s="4">
        <v>1</v>
      </c>
      <c r="K311" s="4">
        <v>1</v>
      </c>
      <c r="L311" s="4">
        <v>1</v>
      </c>
      <c r="M311" s="4">
        <v>1</v>
      </c>
      <c r="N311" s="4">
        <v>10</v>
      </c>
      <c r="O311" s="4">
        <f t="shared" si="28"/>
        <v>0</v>
      </c>
      <c r="P311" s="4">
        <f t="shared" si="29"/>
        <v>0</v>
      </c>
      <c r="Q311" s="4">
        <f t="shared" si="30"/>
        <v>0</v>
      </c>
      <c r="R311" s="4">
        <f t="shared" si="31"/>
        <v>0</v>
      </c>
      <c r="S311" s="4">
        <f t="shared" si="32"/>
        <v>1</v>
      </c>
      <c r="T311" s="4">
        <f t="shared" si="33"/>
        <v>0</v>
      </c>
      <c r="U311" s="4">
        <f t="shared" si="34"/>
        <v>1</v>
      </c>
    </row>
    <row r="312" spans="1:21" x14ac:dyDescent="0.3">
      <c r="A312" s="4" t="s">
        <v>400</v>
      </c>
      <c r="B312" s="4" t="s">
        <v>85</v>
      </c>
      <c r="C312" s="4" t="s">
        <v>25</v>
      </c>
      <c r="D312" s="4">
        <v>1</v>
      </c>
      <c r="E312" s="4">
        <v>1</v>
      </c>
      <c r="F312" s="4">
        <v>1</v>
      </c>
      <c r="G312" s="4">
        <v>1</v>
      </c>
      <c r="H312" s="4">
        <v>1</v>
      </c>
      <c r="I312" s="4">
        <v>1</v>
      </c>
      <c r="J312" s="4">
        <v>1</v>
      </c>
      <c r="K312" s="4">
        <v>1</v>
      </c>
      <c r="L312" s="4">
        <v>1</v>
      </c>
      <c r="M312" s="4">
        <v>1</v>
      </c>
      <c r="N312" s="4">
        <v>10</v>
      </c>
      <c r="O312" s="4">
        <f t="shared" si="28"/>
        <v>0</v>
      </c>
      <c r="P312" s="4">
        <f t="shared" si="29"/>
        <v>0</v>
      </c>
      <c r="Q312" s="4">
        <f t="shared" si="30"/>
        <v>0</v>
      </c>
      <c r="R312" s="4">
        <f t="shared" si="31"/>
        <v>0</v>
      </c>
      <c r="S312" s="4">
        <f t="shared" si="32"/>
        <v>1</v>
      </c>
      <c r="T312" s="4">
        <f t="shared" si="33"/>
        <v>0</v>
      </c>
      <c r="U312" s="4">
        <f t="shared" si="34"/>
        <v>1</v>
      </c>
    </row>
    <row r="313" spans="1:21" x14ac:dyDescent="0.3">
      <c r="A313" s="4" t="s">
        <v>401</v>
      </c>
      <c r="B313" s="4" t="s">
        <v>85</v>
      </c>
      <c r="C313" s="4" t="s">
        <v>20</v>
      </c>
      <c r="D313" s="4">
        <v>1</v>
      </c>
      <c r="E313" s="4">
        <v>1</v>
      </c>
      <c r="F313" s="4">
        <v>1</v>
      </c>
      <c r="G313" s="4">
        <v>1</v>
      </c>
      <c r="H313" s="4">
        <v>1</v>
      </c>
      <c r="I313" s="4">
        <v>1</v>
      </c>
      <c r="J313" s="4">
        <v>1</v>
      </c>
      <c r="K313" s="4">
        <v>1</v>
      </c>
      <c r="L313" s="4"/>
      <c r="M313" s="4">
        <v>1</v>
      </c>
      <c r="N313" s="4">
        <v>9</v>
      </c>
      <c r="O313" s="4">
        <f t="shared" si="28"/>
        <v>0</v>
      </c>
      <c r="P313" s="4">
        <f t="shared" si="29"/>
        <v>0</v>
      </c>
      <c r="Q313" s="4">
        <f t="shared" si="30"/>
        <v>0</v>
      </c>
      <c r="R313" s="4">
        <f t="shared" si="31"/>
        <v>1</v>
      </c>
      <c r="S313" s="4">
        <f t="shared" si="32"/>
        <v>0</v>
      </c>
      <c r="T313" s="4">
        <f t="shared" si="33"/>
        <v>0</v>
      </c>
      <c r="U313" s="4">
        <f t="shared" si="34"/>
        <v>1</v>
      </c>
    </row>
    <row r="314" spans="1:21" x14ac:dyDescent="0.3">
      <c r="A314" s="4" t="s">
        <v>402</v>
      </c>
      <c r="B314" s="4" t="s">
        <v>85</v>
      </c>
      <c r="C314" s="4" t="s">
        <v>8</v>
      </c>
      <c r="D314" s="4"/>
      <c r="E314" s="4"/>
      <c r="F314" s="4">
        <v>1</v>
      </c>
      <c r="G314" s="4"/>
      <c r="H314" s="4">
        <v>1</v>
      </c>
      <c r="I314" s="4">
        <v>1</v>
      </c>
      <c r="J314" s="4">
        <v>1</v>
      </c>
      <c r="K314" s="4"/>
      <c r="L314" s="4">
        <v>1</v>
      </c>
      <c r="M314" s="4"/>
      <c r="N314" s="4">
        <v>5</v>
      </c>
      <c r="O314" s="4">
        <f t="shared" si="28"/>
        <v>0</v>
      </c>
      <c r="P314" s="4">
        <f t="shared" si="29"/>
        <v>1</v>
      </c>
      <c r="Q314" s="4">
        <f t="shared" si="30"/>
        <v>0</v>
      </c>
      <c r="R314" s="4">
        <f t="shared" si="31"/>
        <v>0</v>
      </c>
      <c r="S314" s="4">
        <f t="shared" si="32"/>
        <v>0</v>
      </c>
      <c r="T314" s="4">
        <f t="shared" si="33"/>
        <v>1</v>
      </c>
      <c r="U314" s="4">
        <f t="shared" si="34"/>
        <v>0</v>
      </c>
    </row>
    <row r="315" spans="1:21" x14ac:dyDescent="0.3">
      <c r="A315" s="4" t="s">
        <v>403</v>
      </c>
      <c r="B315" s="4" t="s">
        <v>17</v>
      </c>
      <c r="C315" s="4" t="s">
        <v>25</v>
      </c>
      <c r="D315" s="4">
        <v>1</v>
      </c>
      <c r="E315" s="4">
        <v>1</v>
      </c>
      <c r="F315" s="4"/>
      <c r="G315" s="4">
        <v>1</v>
      </c>
      <c r="H315" s="4"/>
      <c r="I315" s="4"/>
      <c r="J315" s="4">
        <v>1</v>
      </c>
      <c r="K315" s="4"/>
      <c r="L315" s="4"/>
      <c r="M315" s="4"/>
      <c r="N315" s="4">
        <v>4</v>
      </c>
      <c r="O315" s="4">
        <f t="shared" si="28"/>
        <v>0</v>
      </c>
      <c r="P315" s="4">
        <f t="shared" si="29"/>
        <v>1</v>
      </c>
      <c r="Q315" s="4">
        <f t="shared" si="30"/>
        <v>0</v>
      </c>
      <c r="R315" s="4">
        <f t="shared" si="31"/>
        <v>0</v>
      </c>
      <c r="S315" s="4">
        <f t="shared" si="32"/>
        <v>0</v>
      </c>
      <c r="T315" s="4">
        <f t="shared" si="33"/>
        <v>1</v>
      </c>
      <c r="U315" s="4">
        <f t="shared" si="34"/>
        <v>0</v>
      </c>
    </row>
    <row r="316" spans="1:21" x14ac:dyDescent="0.3">
      <c r="A316" s="4" t="s">
        <v>404</v>
      </c>
      <c r="B316" s="4" t="s">
        <v>85</v>
      </c>
      <c r="C316" s="4" t="s">
        <v>8</v>
      </c>
      <c r="D316" s="4"/>
      <c r="E316" s="4"/>
      <c r="F316" s="4">
        <v>1</v>
      </c>
      <c r="G316" s="4"/>
      <c r="H316" s="4">
        <v>1</v>
      </c>
      <c r="I316" s="4"/>
      <c r="J316" s="4"/>
      <c r="K316" s="4"/>
      <c r="L316" s="4"/>
      <c r="M316" s="4">
        <v>1</v>
      </c>
      <c r="N316" s="4">
        <v>3</v>
      </c>
      <c r="O316" s="4">
        <f t="shared" si="28"/>
        <v>1</v>
      </c>
      <c r="P316" s="4">
        <f t="shared" si="29"/>
        <v>0</v>
      </c>
      <c r="Q316" s="4">
        <f t="shared" si="30"/>
        <v>0</v>
      </c>
      <c r="R316" s="4">
        <f t="shared" si="31"/>
        <v>0</v>
      </c>
      <c r="S316" s="4">
        <f t="shared" si="32"/>
        <v>0</v>
      </c>
      <c r="T316" s="4">
        <f t="shared" si="33"/>
        <v>1</v>
      </c>
      <c r="U316" s="4">
        <f t="shared" si="34"/>
        <v>0</v>
      </c>
    </row>
    <row r="317" spans="1:21" x14ac:dyDescent="0.3">
      <c r="A317" s="4" t="s">
        <v>405</v>
      </c>
      <c r="B317" s="4" t="s">
        <v>95</v>
      </c>
      <c r="C317" s="4" t="s">
        <v>8</v>
      </c>
      <c r="D317" s="4">
        <v>1</v>
      </c>
      <c r="E317" s="4">
        <v>1</v>
      </c>
      <c r="F317" s="4">
        <v>1</v>
      </c>
      <c r="G317" s="4"/>
      <c r="H317" s="4">
        <v>1</v>
      </c>
      <c r="I317" s="4">
        <v>1</v>
      </c>
      <c r="J317" s="4">
        <v>1</v>
      </c>
      <c r="K317" s="4">
        <v>1</v>
      </c>
      <c r="L317" s="4">
        <v>1</v>
      </c>
      <c r="M317" s="4">
        <v>1</v>
      </c>
      <c r="N317" s="4">
        <v>9</v>
      </c>
      <c r="O317" s="4">
        <f t="shared" si="28"/>
        <v>0</v>
      </c>
      <c r="P317" s="4">
        <f t="shared" si="29"/>
        <v>0</v>
      </c>
      <c r="Q317" s="4">
        <f t="shared" si="30"/>
        <v>0</v>
      </c>
      <c r="R317" s="4">
        <f t="shared" si="31"/>
        <v>1</v>
      </c>
      <c r="S317" s="4">
        <f t="shared" si="32"/>
        <v>0</v>
      </c>
      <c r="T317" s="4">
        <f t="shared" si="33"/>
        <v>0</v>
      </c>
      <c r="U317" s="4">
        <f t="shared" si="34"/>
        <v>1</v>
      </c>
    </row>
    <row r="318" spans="1:21" x14ac:dyDescent="0.3">
      <c r="A318" s="4" t="s">
        <v>406</v>
      </c>
      <c r="B318" s="4" t="s">
        <v>85</v>
      </c>
      <c r="C318" s="4" t="s">
        <v>8</v>
      </c>
      <c r="D318" s="4"/>
      <c r="E318" s="4"/>
      <c r="F318" s="4">
        <v>1</v>
      </c>
      <c r="G318" s="4"/>
      <c r="H318" s="4">
        <v>1</v>
      </c>
      <c r="I318" s="4"/>
      <c r="J318" s="4">
        <v>1</v>
      </c>
      <c r="K318" s="4"/>
      <c r="L318" s="4"/>
      <c r="M318" s="4">
        <v>1</v>
      </c>
      <c r="N318" s="4">
        <v>4</v>
      </c>
      <c r="O318" s="4">
        <f t="shared" si="28"/>
        <v>0</v>
      </c>
      <c r="P318" s="4">
        <f t="shared" si="29"/>
        <v>1</v>
      </c>
      <c r="Q318" s="4">
        <f t="shared" si="30"/>
        <v>0</v>
      </c>
      <c r="R318" s="4">
        <f t="shared" si="31"/>
        <v>0</v>
      </c>
      <c r="S318" s="4">
        <f t="shared" si="32"/>
        <v>0</v>
      </c>
      <c r="T318" s="4">
        <f t="shared" si="33"/>
        <v>1</v>
      </c>
      <c r="U318" s="4">
        <f t="shared" si="34"/>
        <v>0</v>
      </c>
    </row>
    <row r="319" spans="1:21" x14ac:dyDescent="0.3">
      <c r="A319" s="4" t="s">
        <v>407</v>
      </c>
      <c r="B319" s="4" t="s">
        <v>95</v>
      </c>
      <c r="C319" s="4" t="s">
        <v>10</v>
      </c>
      <c r="D319" s="4">
        <v>1</v>
      </c>
      <c r="E319" s="4">
        <v>1</v>
      </c>
      <c r="F319" s="4">
        <v>1</v>
      </c>
      <c r="G319" s="4">
        <v>1</v>
      </c>
      <c r="H319" s="4">
        <v>1</v>
      </c>
      <c r="I319" s="4">
        <v>1</v>
      </c>
      <c r="J319" s="4"/>
      <c r="K319" s="4">
        <v>1</v>
      </c>
      <c r="L319" s="4">
        <v>1</v>
      </c>
      <c r="M319" s="4">
        <v>1</v>
      </c>
      <c r="N319" s="4">
        <v>9</v>
      </c>
      <c r="O319" s="4">
        <f t="shared" si="28"/>
        <v>0</v>
      </c>
      <c r="P319" s="4">
        <f t="shared" si="29"/>
        <v>0</v>
      </c>
      <c r="Q319" s="4">
        <f t="shared" si="30"/>
        <v>0</v>
      </c>
      <c r="R319" s="4">
        <f t="shared" si="31"/>
        <v>1</v>
      </c>
      <c r="S319" s="4">
        <f t="shared" si="32"/>
        <v>0</v>
      </c>
      <c r="T319" s="4">
        <f t="shared" si="33"/>
        <v>0</v>
      </c>
      <c r="U319" s="4">
        <f t="shared" si="34"/>
        <v>1</v>
      </c>
    </row>
    <row r="320" spans="1:21" x14ac:dyDescent="0.3">
      <c r="A320" s="4" t="s">
        <v>408</v>
      </c>
      <c r="B320" s="4" t="s">
        <v>85</v>
      </c>
      <c r="C320" s="4" t="s">
        <v>10</v>
      </c>
      <c r="D320" s="4"/>
      <c r="E320" s="4"/>
      <c r="F320" s="4">
        <v>1</v>
      </c>
      <c r="G320" s="4"/>
      <c r="H320" s="4">
        <v>1</v>
      </c>
      <c r="I320" s="4">
        <v>1</v>
      </c>
      <c r="J320" s="4">
        <v>1</v>
      </c>
      <c r="K320" s="4">
        <v>1</v>
      </c>
      <c r="L320" s="4"/>
      <c r="M320" s="4"/>
      <c r="N320" s="4">
        <v>5</v>
      </c>
      <c r="O320" s="4">
        <f t="shared" si="28"/>
        <v>0</v>
      </c>
      <c r="P320" s="4">
        <f t="shared" si="29"/>
        <v>1</v>
      </c>
      <c r="Q320" s="4">
        <f t="shared" si="30"/>
        <v>0</v>
      </c>
      <c r="R320" s="4">
        <f t="shared" si="31"/>
        <v>0</v>
      </c>
      <c r="S320" s="4">
        <f t="shared" si="32"/>
        <v>0</v>
      </c>
      <c r="T320" s="4">
        <f t="shared" si="33"/>
        <v>1</v>
      </c>
      <c r="U320" s="4">
        <f t="shared" si="34"/>
        <v>0</v>
      </c>
    </row>
    <row r="321" spans="1:21" x14ac:dyDescent="0.3">
      <c r="A321" s="4" t="s">
        <v>409</v>
      </c>
      <c r="B321" s="4" t="s">
        <v>85</v>
      </c>
      <c r="C321" s="4" t="s">
        <v>16</v>
      </c>
      <c r="D321" s="4">
        <v>1</v>
      </c>
      <c r="E321" s="4">
        <v>1</v>
      </c>
      <c r="F321" s="4">
        <v>1</v>
      </c>
      <c r="G321" s="4">
        <v>1</v>
      </c>
      <c r="H321" s="4">
        <v>1</v>
      </c>
      <c r="I321" s="4">
        <v>1</v>
      </c>
      <c r="J321" s="4"/>
      <c r="K321" s="4">
        <v>1</v>
      </c>
      <c r="L321" s="4">
        <v>1</v>
      </c>
      <c r="M321" s="4">
        <v>1</v>
      </c>
      <c r="N321" s="4">
        <v>9</v>
      </c>
      <c r="O321" s="4">
        <f t="shared" si="28"/>
        <v>0</v>
      </c>
      <c r="P321" s="4">
        <f t="shared" si="29"/>
        <v>0</v>
      </c>
      <c r="Q321" s="4">
        <f t="shared" si="30"/>
        <v>0</v>
      </c>
      <c r="R321" s="4">
        <f t="shared" si="31"/>
        <v>1</v>
      </c>
      <c r="S321" s="4">
        <f t="shared" si="32"/>
        <v>0</v>
      </c>
      <c r="T321" s="4">
        <f t="shared" si="33"/>
        <v>0</v>
      </c>
      <c r="U321" s="4">
        <f t="shared" si="34"/>
        <v>1</v>
      </c>
    </row>
    <row r="322" spans="1:21" x14ac:dyDescent="0.3">
      <c r="A322" s="4" t="s">
        <v>410</v>
      </c>
      <c r="B322" s="4" t="s">
        <v>85</v>
      </c>
      <c r="C322" s="4" t="s">
        <v>8</v>
      </c>
      <c r="D322" s="4">
        <v>1</v>
      </c>
      <c r="E322" s="4">
        <v>1</v>
      </c>
      <c r="F322" s="4">
        <v>1</v>
      </c>
      <c r="G322" s="4">
        <v>1</v>
      </c>
      <c r="H322" s="4">
        <v>1</v>
      </c>
      <c r="I322" s="4">
        <v>1</v>
      </c>
      <c r="J322" s="4"/>
      <c r="K322" s="4">
        <v>1</v>
      </c>
      <c r="L322" s="4">
        <v>1</v>
      </c>
      <c r="M322" s="4">
        <v>1</v>
      </c>
      <c r="N322" s="4">
        <v>9</v>
      </c>
      <c r="O322" s="4">
        <f t="shared" si="28"/>
        <v>0</v>
      </c>
      <c r="P322" s="4">
        <f t="shared" si="29"/>
        <v>0</v>
      </c>
      <c r="Q322" s="4">
        <f t="shared" si="30"/>
        <v>0</v>
      </c>
      <c r="R322" s="4">
        <f t="shared" si="31"/>
        <v>1</v>
      </c>
      <c r="S322" s="4">
        <f t="shared" si="32"/>
        <v>0</v>
      </c>
      <c r="T322" s="4">
        <f t="shared" si="33"/>
        <v>0</v>
      </c>
      <c r="U322" s="4">
        <f t="shared" si="34"/>
        <v>1</v>
      </c>
    </row>
    <row r="323" spans="1:21" x14ac:dyDescent="0.3">
      <c r="A323" s="4" t="s">
        <v>411</v>
      </c>
      <c r="B323" s="4" t="s">
        <v>85</v>
      </c>
      <c r="C323" s="4" t="s">
        <v>11</v>
      </c>
      <c r="D323" s="4">
        <v>1</v>
      </c>
      <c r="E323" s="4"/>
      <c r="F323" s="4">
        <v>1</v>
      </c>
      <c r="G323" s="4">
        <v>1</v>
      </c>
      <c r="H323" s="4">
        <v>1</v>
      </c>
      <c r="I323" s="4">
        <v>1</v>
      </c>
      <c r="J323" s="4">
        <v>1</v>
      </c>
      <c r="K323" s="4">
        <v>1</v>
      </c>
      <c r="L323" s="4">
        <v>1</v>
      </c>
      <c r="M323" s="4">
        <v>1</v>
      </c>
      <c r="N323" s="4">
        <v>9</v>
      </c>
      <c r="O323" s="4">
        <f t="shared" ref="O323:O386" si="35">IF(N323&gt;-1,IF(N323&lt;4,1,0),0)</f>
        <v>0</v>
      </c>
      <c r="P323" s="4">
        <f t="shared" ref="P323:P386" si="36">IF(N323&gt;3,IF(N323&lt;6,1,0),0)</f>
        <v>0</v>
      </c>
      <c r="Q323" s="4">
        <f t="shared" ref="Q323:Q386" si="37">IF(N323&gt;5,IF(N323&lt;8,1,0),0)</f>
        <v>0</v>
      </c>
      <c r="R323" s="4">
        <f t="shared" ref="R323:R386" si="38">IF(N323&gt;7,IF(N323&lt;10,1,0),0)</f>
        <v>1</v>
      </c>
      <c r="S323" s="4">
        <f t="shared" ref="S323:S386" si="39">IF(N323&gt;9,IF(N323&lt;11,1,0),0)</f>
        <v>0</v>
      </c>
      <c r="T323" s="4">
        <f t="shared" ref="T323:T386" si="40">SUM(O323:P323)</f>
        <v>0</v>
      </c>
      <c r="U323" s="4">
        <f t="shared" ref="U323:U386" si="41">SUM(Q323:S323)</f>
        <v>1</v>
      </c>
    </row>
    <row r="324" spans="1:21" x14ac:dyDescent="0.3">
      <c r="A324" s="4" t="s">
        <v>412</v>
      </c>
      <c r="B324" s="4" t="s">
        <v>85</v>
      </c>
      <c r="C324" s="4" t="s">
        <v>11</v>
      </c>
      <c r="D324" s="4">
        <v>1</v>
      </c>
      <c r="E324" s="4">
        <v>1</v>
      </c>
      <c r="F324" s="4">
        <v>1</v>
      </c>
      <c r="G324" s="4">
        <v>1</v>
      </c>
      <c r="H324" s="4">
        <v>1</v>
      </c>
      <c r="I324" s="4">
        <v>1</v>
      </c>
      <c r="J324" s="4">
        <v>1</v>
      </c>
      <c r="K324" s="4">
        <v>1</v>
      </c>
      <c r="L324" s="4"/>
      <c r="M324" s="4"/>
      <c r="N324" s="4">
        <v>8</v>
      </c>
      <c r="O324" s="4">
        <f t="shared" si="35"/>
        <v>0</v>
      </c>
      <c r="P324" s="4">
        <f t="shared" si="36"/>
        <v>0</v>
      </c>
      <c r="Q324" s="4">
        <f t="shared" si="37"/>
        <v>0</v>
      </c>
      <c r="R324" s="4">
        <f t="shared" si="38"/>
        <v>1</v>
      </c>
      <c r="S324" s="4">
        <f t="shared" si="39"/>
        <v>0</v>
      </c>
      <c r="T324" s="4">
        <f t="shared" si="40"/>
        <v>0</v>
      </c>
      <c r="U324" s="4">
        <f t="shared" si="41"/>
        <v>1</v>
      </c>
    </row>
    <row r="325" spans="1:21" x14ac:dyDescent="0.3">
      <c r="A325" s="4" t="s">
        <v>413</v>
      </c>
      <c r="B325" s="4" t="s">
        <v>95</v>
      </c>
      <c r="C325" s="4" t="s">
        <v>8</v>
      </c>
      <c r="D325" s="4">
        <v>1</v>
      </c>
      <c r="E325" s="4"/>
      <c r="F325" s="4">
        <v>1</v>
      </c>
      <c r="G325" s="4"/>
      <c r="H325" s="4"/>
      <c r="I325" s="4"/>
      <c r="J325" s="4">
        <v>1</v>
      </c>
      <c r="K325" s="4"/>
      <c r="L325" s="4"/>
      <c r="M325" s="4"/>
      <c r="N325" s="4">
        <v>3</v>
      </c>
      <c r="O325" s="4">
        <f t="shared" si="35"/>
        <v>1</v>
      </c>
      <c r="P325" s="4">
        <f t="shared" si="36"/>
        <v>0</v>
      </c>
      <c r="Q325" s="4">
        <f t="shared" si="37"/>
        <v>0</v>
      </c>
      <c r="R325" s="4">
        <f t="shared" si="38"/>
        <v>0</v>
      </c>
      <c r="S325" s="4">
        <f t="shared" si="39"/>
        <v>0</v>
      </c>
      <c r="T325" s="4">
        <f t="shared" si="40"/>
        <v>1</v>
      </c>
      <c r="U325" s="4">
        <f t="shared" si="41"/>
        <v>0</v>
      </c>
    </row>
    <row r="326" spans="1:21" x14ac:dyDescent="0.3">
      <c r="A326" s="4" t="s">
        <v>414</v>
      </c>
      <c r="B326" s="4" t="s">
        <v>87</v>
      </c>
      <c r="C326" s="4" t="s">
        <v>25</v>
      </c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>
        <v>0</v>
      </c>
      <c r="O326" s="4">
        <f t="shared" si="35"/>
        <v>1</v>
      </c>
      <c r="P326" s="4">
        <f t="shared" si="36"/>
        <v>0</v>
      </c>
      <c r="Q326" s="4">
        <f t="shared" si="37"/>
        <v>0</v>
      </c>
      <c r="R326" s="4">
        <f t="shared" si="38"/>
        <v>0</v>
      </c>
      <c r="S326" s="4">
        <f t="shared" si="39"/>
        <v>0</v>
      </c>
      <c r="T326" s="4">
        <f t="shared" si="40"/>
        <v>1</v>
      </c>
      <c r="U326" s="4">
        <f t="shared" si="41"/>
        <v>0</v>
      </c>
    </row>
    <row r="327" spans="1:21" x14ac:dyDescent="0.3">
      <c r="A327" s="4" t="s">
        <v>415</v>
      </c>
      <c r="B327" s="4" t="s">
        <v>95</v>
      </c>
      <c r="C327" s="4" t="s">
        <v>39</v>
      </c>
      <c r="D327" s="4">
        <v>1</v>
      </c>
      <c r="E327" s="4">
        <v>1</v>
      </c>
      <c r="F327" s="4">
        <v>1</v>
      </c>
      <c r="G327" s="4">
        <v>1</v>
      </c>
      <c r="H327" s="4">
        <v>1</v>
      </c>
      <c r="I327" s="4">
        <v>1</v>
      </c>
      <c r="J327" s="4">
        <v>1</v>
      </c>
      <c r="K327" s="4">
        <v>1</v>
      </c>
      <c r="L327" s="4"/>
      <c r="M327" s="4">
        <v>1</v>
      </c>
      <c r="N327" s="4">
        <v>9</v>
      </c>
      <c r="O327" s="4">
        <f t="shared" si="35"/>
        <v>0</v>
      </c>
      <c r="P327" s="4">
        <f t="shared" si="36"/>
        <v>0</v>
      </c>
      <c r="Q327" s="4">
        <f t="shared" si="37"/>
        <v>0</v>
      </c>
      <c r="R327" s="4">
        <f t="shared" si="38"/>
        <v>1</v>
      </c>
      <c r="S327" s="4">
        <f t="shared" si="39"/>
        <v>0</v>
      </c>
      <c r="T327" s="4">
        <f t="shared" si="40"/>
        <v>0</v>
      </c>
      <c r="U327" s="4">
        <f t="shared" si="41"/>
        <v>1</v>
      </c>
    </row>
    <row r="328" spans="1:21" x14ac:dyDescent="0.3">
      <c r="A328" s="4" t="s">
        <v>416</v>
      </c>
      <c r="B328" s="4" t="s">
        <v>17</v>
      </c>
      <c r="C328" s="4" t="s">
        <v>38</v>
      </c>
      <c r="D328" s="4"/>
      <c r="E328" s="4">
        <v>1</v>
      </c>
      <c r="F328" s="4"/>
      <c r="G328" s="4">
        <v>1</v>
      </c>
      <c r="H328" s="4"/>
      <c r="I328" s="4"/>
      <c r="J328" s="4"/>
      <c r="K328" s="4"/>
      <c r="L328" s="4"/>
      <c r="M328" s="4"/>
      <c r="N328" s="4">
        <v>2</v>
      </c>
      <c r="O328" s="4">
        <f t="shared" si="35"/>
        <v>1</v>
      </c>
      <c r="P328" s="4">
        <f t="shared" si="36"/>
        <v>0</v>
      </c>
      <c r="Q328" s="4">
        <f t="shared" si="37"/>
        <v>0</v>
      </c>
      <c r="R328" s="4">
        <f t="shared" si="38"/>
        <v>0</v>
      </c>
      <c r="S328" s="4">
        <f t="shared" si="39"/>
        <v>0</v>
      </c>
      <c r="T328" s="4">
        <f t="shared" si="40"/>
        <v>1</v>
      </c>
      <c r="U328" s="4">
        <f t="shared" si="41"/>
        <v>0</v>
      </c>
    </row>
    <row r="329" spans="1:21" x14ac:dyDescent="0.3">
      <c r="A329" s="4" t="s">
        <v>417</v>
      </c>
      <c r="B329" s="4" t="s">
        <v>85</v>
      </c>
      <c r="C329" s="4" t="s">
        <v>38</v>
      </c>
      <c r="D329" s="4">
        <v>1</v>
      </c>
      <c r="E329" s="4">
        <v>1</v>
      </c>
      <c r="F329" s="4">
        <v>1</v>
      </c>
      <c r="G329" s="4"/>
      <c r="H329" s="4"/>
      <c r="I329" s="4"/>
      <c r="J329" s="4">
        <v>1</v>
      </c>
      <c r="K329" s="4">
        <v>1</v>
      </c>
      <c r="L329" s="4"/>
      <c r="M329" s="4">
        <v>1</v>
      </c>
      <c r="N329" s="4">
        <v>6</v>
      </c>
      <c r="O329" s="4">
        <f t="shared" si="35"/>
        <v>0</v>
      </c>
      <c r="P329" s="4">
        <f t="shared" si="36"/>
        <v>0</v>
      </c>
      <c r="Q329" s="4">
        <f t="shared" si="37"/>
        <v>1</v>
      </c>
      <c r="R329" s="4">
        <f t="shared" si="38"/>
        <v>0</v>
      </c>
      <c r="S329" s="4">
        <f t="shared" si="39"/>
        <v>0</v>
      </c>
      <c r="T329" s="4">
        <f t="shared" si="40"/>
        <v>0</v>
      </c>
      <c r="U329" s="4">
        <f t="shared" si="41"/>
        <v>1</v>
      </c>
    </row>
    <row r="330" spans="1:21" x14ac:dyDescent="0.3">
      <c r="A330" s="4" t="s">
        <v>418</v>
      </c>
      <c r="B330" s="4" t="s">
        <v>95</v>
      </c>
      <c r="C330" s="4" t="s">
        <v>38</v>
      </c>
      <c r="D330" s="4"/>
      <c r="E330" s="4"/>
      <c r="F330" s="4"/>
      <c r="G330" s="4"/>
      <c r="H330" s="4"/>
      <c r="I330" s="4"/>
      <c r="J330" s="4">
        <v>1</v>
      </c>
      <c r="K330" s="4">
        <v>1</v>
      </c>
      <c r="L330" s="4">
        <v>1</v>
      </c>
      <c r="M330" s="4">
        <v>1</v>
      </c>
      <c r="N330" s="4">
        <v>4</v>
      </c>
      <c r="O330" s="4">
        <f t="shared" si="35"/>
        <v>0</v>
      </c>
      <c r="P330" s="4">
        <f t="shared" si="36"/>
        <v>1</v>
      </c>
      <c r="Q330" s="4">
        <f t="shared" si="37"/>
        <v>0</v>
      </c>
      <c r="R330" s="4">
        <f t="shared" si="38"/>
        <v>0</v>
      </c>
      <c r="S330" s="4">
        <f t="shared" si="39"/>
        <v>0</v>
      </c>
      <c r="T330" s="4">
        <f t="shared" si="40"/>
        <v>1</v>
      </c>
      <c r="U330" s="4">
        <f t="shared" si="41"/>
        <v>0</v>
      </c>
    </row>
    <row r="331" spans="1:21" x14ac:dyDescent="0.3">
      <c r="A331" s="4" t="s">
        <v>419</v>
      </c>
      <c r="B331" s="4" t="s">
        <v>85</v>
      </c>
      <c r="C331" s="4" t="s">
        <v>38</v>
      </c>
      <c r="D331" s="4">
        <v>1</v>
      </c>
      <c r="E331" s="4">
        <v>1</v>
      </c>
      <c r="F331" s="4">
        <v>1</v>
      </c>
      <c r="G331" s="4">
        <v>1</v>
      </c>
      <c r="H331" s="4">
        <v>1</v>
      </c>
      <c r="I331" s="4">
        <v>1</v>
      </c>
      <c r="J331" s="4">
        <v>1</v>
      </c>
      <c r="K331" s="4">
        <v>1</v>
      </c>
      <c r="L331" s="4">
        <v>1</v>
      </c>
      <c r="M331" s="4">
        <v>1</v>
      </c>
      <c r="N331" s="4">
        <v>10</v>
      </c>
      <c r="O331" s="4">
        <f t="shared" si="35"/>
        <v>0</v>
      </c>
      <c r="P331" s="4">
        <f t="shared" si="36"/>
        <v>0</v>
      </c>
      <c r="Q331" s="4">
        <f t="shared" si="37"/>
        <v>0</v>
      </c>
      <c r="R331" s="4">
        <f t="shared" si="38"/>
        <v>0</v>
      </c>
      <c r="S331" s="4">
        <f t="shared" si="39"/>
        <v>1</v>
      </c>
      <c r="T331" s="4">
        <f t="shared" si="40"/>
        <v>0</v>
      </c>
      <c r="U331" s="4">
        <f t="shared" si="41"/>
        <v>1</v>
      </c>
    </row>
    <row r="332" spans="1:21" x14ac:dyDescent="0.3">
      <c r="A332" s="4" t="s">
        <v>420</v>
      </c>
      <c r="B332" s="4" t="s">
        <v>95</v>
      </c>
      <c r="C332" s="4" t="s">
        <v>421</v>
      </c>
      <c r="D332" s="4"/>
      <c r="E332" s="4">
        <v>1</v>
      </c>
      <c r="F332" s="4"/>
      <c r="G332" s="4"/>
      <c r="H332" s="4">
        <v>1</v>
      </c>
      <c r="I332" s="4"/>
      <c r="J332" s="4"/>
      <c r="K332" s="4"/>
      <c r="L332" s="4"/>
      <c r="M332" s="4">
        <v>1</v>
      </c>
      <c r="N332" s="4">
        <v>3</v>
      </c>
      <c r="O332" s="4">
        <f t="shared" si="35"/>
        <v>1</v>
      </c>
      <c r="P332" s="4">
        <f t="shared" si="36"/>
        <v>0</v>
      </c>
      <c r="Q332" s="4">
        <f t="shared" si="37"/>
        <v>0</v>
      </c>
      <c r="R332" s="4">
        <f t="shared" si="38"/>
        <v>0</v>
      </c>
      <c r="S332" s="4">
        <f t="shared" si="39"/>
        <v>0</v>
      </c>
      <c r="T332" s="4">
        <f t="shared" si="40"/>
        <v>1</v>
      </c>
      <c r="U332" s="4">
        <f t="shared" si="41"/>
        <v>0</v>
      </c>
    </row>
    <row r="333" spans="1:21" x14ac:dyDescent="0.3">
      <c r="A333" s="4" t="s">
        <v>422</v>
      </c>
      <c r="B333" s="4" t="s">
        <v>85</v>
      </c>
      <c r="C333" s="4" t="s">
        <v>38</v>
      </c>
      <c r="D333" s="4">
        <v>1</v>
      </c>
      <c r="E333" s="4"/>
      <c r="F333" s="4">
        <v>1</v>
      </c>
      <c r="G333" s="4"/>
      <c r="H333" s="4">
        <v>1</v>
      </c>
      <c r="I333" s="4">
        <v>1</v>
      </c>
      <c r="J333" s="4">
        <v>1</v>
      </c>
      <c r="K333" s="4">
        <v>1</v>
      </c>
      <c r="L333" s="4">
        <v>1</v>
      </c>
      <c r="M333" s="4"/>
      <c r="N333" s="4">
        <v>7</v>
      </c>
      <c r="O333" s="4">
        <f t="shared" si="35"/>
        <v>0</v>
      </c>
      <c r="P333" s="4">
        <f t="shared" si="36"/>
        <v>0</v>
      </c>
      <c r="Q333" s="4">
        <f t="shared" si="37"/>
        <v>1</v>
      </c>
      <c r="R333" s="4">
        <f t="shared" si="38"/>
        <v>0</v>
      </c>
      <c r="S333" s="4">
        <f t="shared" si="39"/>
        <v>0</v>
      </c>
      <c r="T333" s="4">
        <f t="shared" si="40"/>
        <v>0</v>
      </c>
      <c r="U333" s="4">
        <f t="shared" si="41"/>
        <v>1</v>
      </c>
    </row>
    <row r="334" spans="1:21" x14ac:dyDescent="0.3">
      <c r="A334" s="4" t="s">
        <v>423</v>
      </c>
      <c r="B334" s="4" t="s">
        <v>95</v>
      </c>
      <c r="C334" s="4" t="s">
        <v>38</v>
      </c>
      <c r="D334" s="4"/>
      <c r="E334" s="4">
        <v>1</v>
      </c>
      <c r="F334" s="4"/>
      <c r="G334" s="4"/>
      <c r="H334" s="4">
        <v>1</v>
      </c>
      <c r="I334" s="4"/>
      <c r="J334" s="4"/>
      <c r="K334" s="4">
        <v>1</v>
      </c>
      <c r="L334" s="4"/>
      <c r="M334" s="4"/>
      <c r="N334" s="4">
        <v>3</v>
      </c>
      <c r="O334" s="4">
        <f t="shared" si="35"/>
        <v>1</v>
      </c>
      <c r="P334" s="4">
        <f t="shared" si="36"/>
        <v>0</v>
      </c>
      <c r="Q334" s="4">
        <f t="shared" si="37"/>
        <v>0</v>
      </c>
      <c r="R334" s="4">
        <f t="shared" si="38"/>
        <v>0</v>
      </c>
      <c r="S334" s="4">
        <f t="shared" si="39"/>
        <v>0</v>
      </c>
      <c r="T334" s="4">
        <f t="shared" si="40"/>
        <v>1</v>
      </c>
      <c r="U334" s="4">
        <f t="shared" si="41"/>
        <v>0</v>
      </c>
    </row>
    <row r="335" spans="1:21" x14ac:dyDescent="0.3">
      <c r="A335" s="4" t="s">
        <v>424</v>
      </c>
      <c r="B335" s="4" t="s">
        <v>85</v>
      </c>
      <c r="C335" s="4" t="s">
        <v>38</v>
      </c>
      <c r="D335" s="4">
        <v>1</v>
      </c>
      <c r="E335" s="4">
        <v>1</v>
      </c>
      <c r="F335" s="4">
        <v>1</v>
      </c>
      <c r="G335" s="4">
        <v>1</v>
      </c>
      <c r="H335" s="4">
        <v>1</v>
      </c>
      <c r="I335" s="4">
        <v>1</v>
      </c>
      <c r="J335" s="4">
        <v>1</v>
      </c>
      <c r="K335" s="4"/>
      <c r="L335" s="4">
        <v>1</v>
      </c>
      <c r="M335" s="4">
        <v>1</v>
      </c>
      <c r="N335" s="4">
        <v>9</v>
      </c>
      <c r="O335" s="4">
        <f t="shared" si="35"/>
        <v>0</v>
      </c>
      <c r="P335" s="4">
        <f t="shared" si="36"/>
        <v>0</v>
      </c>
      <c r="Q335" s="4">
        <f t="shared" si="37"/>
        <v>0</v>
      </c>
      <c r="R335" s="4">
        <f t="shared" si="38"/>
        <v>1</v>
      </c>
      <c r="S335" s="4">
        <f t="shared" si="39"/>
        <v>0</v>
      </c>
      <c r="T335" s="4">
        <f t="shared" si="40"/>
        <v>0</v>
      </c>
      <c r="U335" s="4">
        <f t="shared" si="41"/>
        <v>1</v>
      </c>
    </row>
    <row r="336" spans="1:21" x14ac:dyDescent="0.3">
      <c r="A336" s="4" t="s">
        <v>425</v>
      </c>
      <c r="B336" s="4" t="s">
        <v>85</v>
      </c>
      <c r="C336" s="4" t="s">
        <v>38</v>
      </c>
      <c r="D336" s="4">
        <v>1</v>
      </c>
      <c r="E336" s="4">
        <v>1</v>
      </c>
      <c r="F336" s="4">
        <v>1</v>
      </c>
      <c r="G336" s="4">
        <v>1</v>
      </c>
      <c r="H336" s="4">
        <v>1</v>
      </c>
      <c r="I336" s="4">
        <v>1</v>
      </c>
      <c r="J336" s="4">
        <v>1</v>
      </c>
      <c r="K336" s="4">
        <v>1</v>
      </c>
      <c r="L336" s="4">
        <v>1</v>
      </c>
      <c r="M336" s="4"/>
      <c r="N336" s="4">
        <v>9</v>
      </c>
      <c r="O336" s="4">
        <f t="shared" si="35"/>
        <v>0</v>
      </c>
      <c r="P336" s="4">
        <f t="shared" si="36"/>
        <v>0</v>
      </c>
      <c r="Q336" s="4">
        <f t="shared" si="37"/>
        <v>0</v>
      </c>
      <c r="R336" s="4">
        <f t="shared" si="38"/>
        <v>1</v>
      </c>
      <c r="S336" s="4">
        <f t="shared" si="39"/>
        <v>0</v>
      </c>
      <c r="T336" s="4">
        <f t="shared" si="40"/>
        <v>0</v>
      </c>
      <c r="U336" s="4">
        <f t="shared" si="41"/>
        <v>1</v>
      </c>
    </row>
    <row r="337" spans="1:21" x14ac:dyDescent="0.3">
      <c r="A337" s="4" t="s">
        <v>426</v>
      </c>
      <c r="B337" s="4" t="s">
        <v>85</v>
      </c>
      <c r="C337" s="4" t="s">
        <v>38</v>
      </c>
      <c r="D337" s="4"/>
      <c r="E337" s="4"/>
      <c r="F337" s="4"/>
      <c r="G337" s="4"/>
      <c r="H337" s="4">
        <v>1</v>
      </c>
      <c r="I337" s="4">
        <v>1</v>
      </c>
      <c r="J337" s="4">
        <v>1</v>
      </c>
      <c r="K337" s="4">
        <v>1</v>
      </c>
      <c r="L337" s="4"/>
      <c r="M337" s="4"/>
      <c r="N337" s="4">
        <v>4</v>
      </c>
      <c r="O337" s="4">
        <f t="shared" si="35"/>
        <v>0</v>
      </c>
      <c r="P337" s="4">
        <f t="shared" si="36"/>
        <v>1</v>
      </c>
      <c r="Q337" s="4">
        <f t="shared" si="37"/>
        <v>0</v>
      </c>
      <c r="R337" s="4">
        <f t="shared" si="38"/>
        <v>0</v>
      </c>
      <c r="S337" s="4">
        <f t="shared" si="39"/>
        <v>0</v>
      </c>
      <c r="T337" s="4">
        <f t="shared" si="40"/>
        <v>1</v>
      </c>
      <c r="U337" s="4">
        <f t="shared" si="41"/>
        <v>0</v>
      </c>
    </row>
    <row r="338" spans="1:21" x14ac:dyDescent="0.3">
      <c r="A338" s="4" t="s">
        <v>427</v>
      </c>
      <c r="B338" s="4" t="s">
        <v>95</v>
      </c>
      <c r="C338" s="4" t="s">
        <v>38</v>
      </c>
      <c r="D338" s="4"/>
      <c r="E338" s="4"/>
      <c r="F338" s="4"/>
      <c r="G338" s="4"/>
      <c r="H338" s="4">
        <v>1</v>
      </c>
      <c r="I338" s="4">
        <v>1</v>
      </c>
      <c r="J338" s="4"/>
      <c r="K338" s="4"/>
      <c r="L338" s="4"/>
      <c r="M338" s="4"/>
      <c r="N338" s="4">
        <v>2</v>
      </c>
      <c r="O338" s="4">
        <f t="shared" si="35"/>
        <v>1</v>
      </c>
      <c r="P338" s="4">
        <f t="shared" si="36"/>
        <v>0</v>
      </c>
      <c r="Q338" s="4">
        <f t="shared" si="37"/>
        <v>0</v>
      </c>
      <c r="R338" s="4">
        <f t="shared" si="38"/>
        <v>0</v>
      </c>
      <c r="S338" s="4">
        <f t="shared" si="39"/>
        <v>0</v>
      </c>
      <c r="T338" s="4">
        <f t="shared" si="40"/>
        <v>1</v>
      </c>
      <c r="U338" s="4">
        <f t="shared" si="41"/>
        <v>0</v>
      </c>
    </row>
    <row r="339" spans="1:21" x14ac:dyDescent="0.3">
      <c r="A339" s="4" t="s">
        <v>428</v>
      </c>
      <c r="B339" s="4" t="s">
        <v>85</v>
      </c>
      <c r="C339" s="4" t="s">
        <v>38</v>
      </c>
      <c r="D339" s="4">
        <v>1</v>
      </c>
      <c r="E339" s="4">
        <v>1</v>
      </c>
      <c r="F339" s="4">
        <v>1</v>
      </c>
      <c r="G339" s="4">
        <v>1</v>
      </c>
      <c r="H339" s="4">
        <v>1</v>
      </c>
      <c r="I339" s="4">
        <v>1</v>
      </c>
      <c r="J339" s="4">
        <v>1</v>
      </c>
      <c r="K339" s="4"/>
      <c r="L339" s="4">
        <v>1</v>
      </c>
      <c r="M339" s="4">
        <v>1</v>
      </c>
      <c r="N339" s="4">
        <v>9</v>
      </c>
      <c r="O339" s="4">
        <f t="shared" si="35"/>
        <v>0</v>
      </c>
      <c r="P339" s="4">
        <f t="shared" si="36"/>
        <v>0</v>
      </c>
      <c r="Q339" s="4">
        <f t="shared" si="37"/>
        <v>0</v>
      </c>
      <c r="R339" s="4">
        <f t="shared" si="38"/>
        <v>1</v>
      </c>
      <c r="S339" s="4">
        <f t="shared" si="39"/>
        <v>0</v>
      </c>
      <c r="T339" s="4">
        <f t="shared" si="40"/>
        <v>0</v>
      </c>
      <c r="U339" s="4">
        <f t="shared" si="41"/>
        <v>1</v>
      </c>
    </row>
    <row r="340" spans="1:21" x14ac:dyDescent="0.3">
      <c r="A340" s="4" t="s">
        <v>429</v>
      </c>
      <c r="B340" s="4" t="s">
        <v>85</v>
      </c>
      <c r="C340" s="4" t="s">
        <v>38</v>
      </c>
      <c r="D340" s="4">
        <v>1</v>
      </c>
      <c r="E340" s="4">
        <v>1</v>
      </c>
      <c r="F340" s="4">
        <v>1</v>
      </c>
      <c r="G340" s="4">
        <v>1</v>
      </c>
      <c r="H340" s="4">
        <v>1</v>
      </c>
      <c r="I340" s="4">
        <v>1</v>
      </c>
      <c r="J340" s="4">
        <v>1</v>
      </c>
      <c r="K340" s="4"/>
      <c r="L340" s="4">
        <v>1</v>
      </c>
      <c r="M340" s="4">
        <v>1</v>
      </c>
      <c r="N340" s="4">
        <v>9</v>
      </c>
      <c r="O340" s="4">
        <f t="shared" si="35"/>
        <v>0</v>
      </c>
      <c r="P340" s="4">
        <f t="shared" si="36"/>
        <v>0</v>
      </c>
      <c r="Q340" s="4">
        <f t="shared" si="37"/>
        <v>0</v>
      </c>
      <c r="R340" s="4">
        <f t="shared" si="38"/>
        <v>1</v>
      </c>
      <c r="S340" s="4">
        <f t="shared" si="39"/>
        <v>0</v>
      </c>
      <c r="T340" s="4">
        <f t="shared" si="40"/>
        <v>0</v>
      </c>
      <c r="U340" s="4">
        <f t="shared" si="41"/>
        <v>1</v>
      </c>
    </row>
    <row r="341" spans="1:21" x14ac:dyDescent="0.3">
      <c r="A341" s="4" t="s">
        <v>430</v>
      </c>
      <c r="B341" s="4" t="s">
        <v>85</v>
      </c>
      <c r="C341" s="4" t="s">
        <v>38</v>
      </c>
      <c r="D341" s="4">
        <v>1</v>
      </c>
      <c r="E341" s="4">
        <v>1</v>
      </c>
      <c r="F341" s="4">
        <v>1</v>
      </c>
      <c r="G341" s="4"/>
      <c r="H341" s="4">
        <v>1</v>
      </c>
      <c r="I341" s="4">
        <v>1</v>
      </c>
      <c r="J341" s="4">
        <v>1</v>
      </c>
      <c r="K341" s="4"/>
      <c r="L341" s="4"/>
      <c r="M341" s="4">
        <v>1</v>
      </c>
      <c r="N341" s="4">
        <v>7</v>
      </c>
      <c r="O341" s="4">
        <f t="shared" si="35"/>
        <v>0</v>
      </c>
      <c r="P341" s="4">
        <f t="shared" si="36"/>
        <v>0</v>
      </c>
      <c r="Q341" s="4">
        <f t="shared" si="37"/>
        <v>1</v>
      </c>
      <c r="R341" s="4">
        <f t="shared" si="38"/>
        <v>0</v>
      </c>
      <c r="S341" s="4">
        <f t="shared" si="39"/>
        <v>0</v>
      </c>
      <c r="T341" s="4">
        <f t="shared" si="40"/>
        <v>0</v>
      </c>
      <c r="U341" s="4">
        <f t="shared" si="41"/>
        <v>1</v>
      </c>
    </row>
    <row r="342" spans="1:21" x14ac:dyDescent="0.3">
      <c r="A342" s="4" t="s">
        <v>431</v>
      </c>
      <c r="B342" s="4" t="s">
        <v>95</v>
      </c>
      <c r="C342" s="4" t="s">
        <v>38</v>
      </c>
      <c r="D342" s="4">
        <v>1</v>
      </c>
      <c r="E342" s="4"/>
      <c r="F342" s="4"/>
      <c r="G342" s="4">
        <v>1</v>
      </c>
      <c r="H342" s="4">
        <v>1</v>
      </c>
      <c r="I342" s="4"/>
      <c r="J342" s="4"/>
      <c r="K342" s="4"/>
      <c r="L342" s="4">
        <v>1</v>
      </c>
      <c r="M342" s="4">
        <v>1</v>
      </c>
      <c r="N342" s="4">
        <v>5</v>
      </c>
      <c r="O342" s="4">
        <f t="shared" si="35"/>
        <v>0</v>
      </c>
      <c r="P342" s="4">
        <f t="shared" si="36"/>
        <v>1</v>
      </c>
      <c r="Q342" s="4">
        <f t="shared" si="37"/>
        <v>0</v>
      </c>
      <c r="R342" s="4">
        <f t="shared" si="38"/>
        <v>0</v>
      </c>
      <c r="S342" s="4">
        <f t="shared" si="39"/>
        <v>0</v>
      </c>
      <c r="T342" s="4">
        <f t="shared" si="40"/>
        <v>1</v>
      </c>
      <c r="U342" s="4">
        <f t="shared" si="41"/>
        <v>0</v>
      </c>
    </row>
    <row r="343" spans="1:21" x14ac:dyDescent="0.3">
      <c r="A343" s="4" t="s">
        <v>432</v>
      </c>
      <c r="B343" s="4" t="s">
        <v>95</v>
      </c>
      <c r="C343" s="4" t="s">
        <v>38</v>
      </c>
      <c r="D343" s="4">
        <v>1</v>
      </c>
      <c r="E343" s="4">
        <v>1</v>
      </c>
      <c r="F343" s="4">
        <v>1</v>
      </c>
      <c r="G343" s="4"/>
      <c r="H343" s="4">
        <v>1</v>
      </c>
      <c r="I343" s="4"/>
      <c r="J343" s="4">
        <v>1</v>
      </c>
      <c r="K343" s="4"/>
      <c r="L343" s="4">
        <v>1</v>
      </c>
      <c r="M343" s="4">
        <v>1</v>
      </c>
      <c r="N343" s="4">
        <v>7</v>
      </c>
      <c r="O343" s="4">
        <f t="shared" si="35"/>
        <v>0</v>
      </c>
      <c r="P343" s="4">
        <f t="shared" si="36"/>
        <v>0</v>
      </c>
      <c r="Q343" s="4">
        <f t="shared" si="37"/>
        <v>1</v>
      </c>
      <c r="R343" s="4">
        <f t="shared" si="38"/>
        <v>0</v>
      </c>
      <c r="S343" s="4">
        <f t="shared" si="39"/>
        <v>0</v>
      </c>
      <c r="T343" s="4">
        <f t="shared" si="40"/>
        <v>0</v>
      </c>
      <c r="U343" s="4">
        <f t="shared" si="41"/>
        <v>1</v>
      </c>
    </row>
    <row r="344" spans="1:21" x14ac:dyDescent="0.3">
      <c r="A344" s="4" t="s">
        <v>433</v>
      </c>
      <c r="B344" s="4" t="s">
        <v>85</v>
      </c>
      <c r="C344" s="4" t="s">
        <v>38</v>
      </c>
      <c r="D344" s="4">
        <v>1</v>
      </c>
      <c r="E344" s="4">
        <v>1</v>
      </c>
      <c r="F344" s="4">
        <v>1</v>
      </c>
      <c r="G344" s="4"/>
      <c r="H344" s="4">
        <v>1</v>
      </c>
      <c r="I344" s="4">
        <v>1</v>
      </c>
      <c r="J344" s="4">
        <v>1</v>
      </c>
      <c r="K344" s="4"/>
      <c r="L344" s="4">
        <v>1</v>
      </c>
      <c r="M344" s="4">
        <v>1</v>
      </c>
      <c r="N344" s="4">
        <v>8</v>
      </c>
      <c r="O344" s="4">
        <f t="shared" si="35"/>
        <v>0</v>
      </c>
      <c r="P344" s="4">
        <f t="shared" si="36"/>
        <v>0</v>
      </c>
      <c r="Q344" s="4">
        <f t="shared" si="37"/>
        <v>0</v>
      </c>
      <c r="R344" s="4">
        <f t="shared" si="38"/>
        <v>1</v>
      </c>
      <c r="S344" s="4">
        <f t="shared" si="39"/>
        <v>0</v>
      </c>
      <c r="T344" s="4">
        <f t="shared" si="40"/>
        <v>0</v>
      </c>
      <c r="U344" s="4">
        <f t="shared" si="41"/>
        <v>1</v>
      </c>
    </row>
    <row r="345" spans="1:21" x14ac:dyDescent="0.3">
      <c r="A345" s="4" t="s">
        <v>434</v>
      </c>
      <c r="B345" s="4" t="s">
        <v>85</v>
      </c>
      <c r="C345" s="4" t="s">
        <v>38</v>
      </c>
      <c r="D345" s="4"/>
      <c r="E345" s="4"/>
      <c r="F345" s="4">
        <v>1</v>
      </c>
      <c r="G345" s="4"/>
      <c r="H345" s="4">
        <v>1</v>
      </c>
      <c r="I345" s="4">
        <v>1</v>
      </c>
      <c r="J345" s="4">
        <v>1</v>
      </c>
      <c r="K345" s="4">
        <v>1</v>
      </c>
      <c r="L345" s="4">
        <v>1</v>
      </c>
      <c r="M345" s="4">
        <v>1</v>
      </c>
      <c r="N345" s="4">
        <v>7</v>
      </c>
      <c r="O345" s="4">
        <f t="shared" si="35"/>
        <v>0</v>
      </c>
      <c r="P345" s="4">
        <f t="shared" si="36"/>
        <v>0</v>
      </c>
      <c r="Q345" s="4">
        <f t="shared" si="37"/>
        <v>1</v>
      </c>
      <c r="R345" s="4">
        <f t="shared" si="38"/>
        <v>0</v>
      </c>
      <c r="S345" s="4">
        <f t="shared" si="39"/>
        <v>0</v>
      </c>
      <c r="T345" s="4">
        <f t="shared" si="40"/>
        <v>0</v>
      </c>
      <c r="U345" s="4">
        <f t="shared" si="41"/>
        <v>1</v>
      </c>
    </row>
    <row r="346" spans="1:21" x14ac:dyDescent="0.3">
      <c r="A346" s="4" t="s">
        <v>435</v>
      </c>
      <c r="B346" s="4" t="s">
        <v>85</v>
      </c>
      <c r="C346" s="4" t="s">
        <v>38</v>
      </c>
      <c r="D346" s="4"/>
      <c r="E346" s="4">
        <v>1</v>
      </c>
      <c r="F346" s="4"/>
      <c r="G346" s="4"/>
      <c r="H346" s="4">
        <v>1</v>
      </c>
      <c r="I346" s="4">
        <v>1</v>
      </c>
      <c r="J346" s="4">
        <v>1</v>
      </c>
      <c r="K346" s="4"/>
      <c r="L346" s="4"/>
      <c r="M346" s="4"/>
      <c r="N346" s="4">
        <v>4</v>
      </c>
      <c r="O346" s="4">
        <f t="shared" si="35"/>
        <v>0</v>
      </c>
      <c r="P346" s="4">
        <f t="shared" si="36"/>
        <v>1</v>
      </c>
      <c r="Q346" s="4">
        <f t="shared" si="37"/>
        <v>0</v>
      </c>
      <c r="R346" s="4">
        <f t="shared" si="38"/>
        <v>0</v>
      </c>
      <c r="S346" s="4">
        <f t="shared" si="39"/>
        <v>0</v>
      </c>
      <c r="T346" s="4">
        <f t="shared" si="40"/>
        <v>1</v>
      </c>
      <c r="U346" s="4">
        <f t="shared" si="41"/>
        <v>0</v>
      </c>
    </row>
    <row r="347" spans="1:21" x14ac:dyDescent="0.3">
      <c r="A347" s="4" t="s">
        <v>436</v>
      </c>
      <c r="B347" s="4" t="s">
        <v>85</v>
      </c>
      <c r="C347" s="4" t="s">
        <v>38</v>
      </c>
      <c r="D347" s="4">
        <v>1</v>
      </c>
      <c r="E347" s="4"/>
      <c r="F347" s="4">
        <v>1</v>
      </c>
      <c r="G347" s="4"/>
      <c r="H347" s="4">
        <v>1</v>
      </c>
      <c r="I347" s="4">
        <v>1</v>
      </c>
      <c r="J347" s="4">
        <v>1</v>
      </c>
      <c r="K347" s="4">
        <v>1</v>
      </c>
      <c r="L347" s="4"/>
      <c r="M347" s="4">
        <v>1</v>
      </c>
      <c r="N347" s="4">
        <v>7</v>
      </c>
      <c r="O347" s="4">
        <f t="shared" si="35"/>
        <v>0</v>
      </c>
      <c r="P347" s="4">
        <f t="shared" si="36"/>
        <v>0</v>
      </c>
      <c r="Q347" s="4">
        <f t="shared" si="37"/>
        <v>1</v>
      </c>
      <c r="R347" s="4">
        <f t="shared" si="38"/>
        <v>0</v>
      </c>
      <c r="S347" s="4">
        <f t="shared" si="39"/>
        <v>0</v>
      </c>
      <c r="T347" s="4">
        <f t="shared" si="40"/>
        <v>0</v>
      </c>
      <c r="U347" s="4">
        <f t="shared" si="41"/>
        <v>1</v>
      </c>
    </row>
    <row r="348" spans="1:21" x14ac:dyDescent="0.3">
      <c r="A348" s="4" t="s">
        <v>437</v>
      </c>
      <c r="B348" s="4" t="s">
        <v>85</v>
      </c>
      <c r="C348" s="4" t="s">
        <v>38</v>
      </c>
      <c r="D348" s="4"/>
      <c r="E348" s="4"/>
      <c r="F348" s="4">
        <v>1</v>
      </c>
      <c r="G348" s="4"/>
      <c r="H348" s="4">
        <v>1</v>
      </c>
      <c r="I348" s="4">
        <v>1</v>
      </c>
      <c r="J348" s="4">
        <v>1</v>
      </c>
      <c r="K348" s="4">
        <v>1</v>
      </c>
      <c r="L348" s="4">
        <v>1</v>
      </c>
      <c r="M348" s="4">
        <v>1</v>
      </c>
      <c r="N348" s="4">
        <v>7</v>
      </c>
      <c r="O348" s="4">
        <f t="shared" si="35"/>
        <v>0</v>
      </c>
      <c r="P348" s="4">
        <f t="shared" si="36"/>
        <v>0</v>
      </c>
      <c r="Q348" s="4">
        <f t="shared" si="37"/>
        <v>1</v>
      </c>
      <c r="R348" s="4">
        <f t="shared" si="38"/>
        <v>0</v>
      </c>
      <c r="S348" s="4">
        <f t="shared" si="39"/>
        <v>0</v>
      </c>
      <c r="T348" s="4">
        <f t="shared" si="40"/>
        <v>0</v>
      </c>
      <c r="U348" s="4">
        <f t="shared" si="41"/>
        <v>1</v>
      </c>
    </row>
    <row r="349" spans="1:21" x14ac:dyDescent="0.3">
      <c r="A349" s="4" t="s">
        <v>438</v>
      </c>
      <c r="B349" s="4" t="s">
        <v>85</v>
      </c>
      <c r="C349" s="4" t="s">
        <v>38</v>
      </c>
      <c r="D349" s="4">
        <v>1</v>
      </c>
      <c r="E349" s="4">
        <v>1</v>
      </c>
      <c r="F349" s="4"/>
      <c r="G349" s="4"/>
      <c r="H349" s="4">
        <v>1</v>
      </c>
      <c r="I349" s="4">
        <v>1</v>
      </c>
      <c r="J349" s="4"/>
      <c r="K349" s="4">
        <v>1</v>
      </c>
      <c r="L349" s="4"/>
      <c r="M349" s="4"/>
      <c r="N349" s="4">
        <v>5</v>
      </c>
      <c r="O349" s="4">
        <f t="shared" si="35"/>
        <v>0</v>
      </c>
      <c r="P349" s="4">
        <f t="shared" si="36"/>
        <v>1</v>
      </c>
      <c r="Q349" s="4">
        <f t="shared" si="37"/>
        <v>0</v>
      </c>
      <c r="R349" s="4">
        <f t="shared" si="38"/>
        <v>0</v>
      </c>
      <c r="S349" s="4">
        <f t="shared" si="39"/>
        <v>0</v>
      </c>
      <c r="T349" s="4">
        <f t="shared" si="40"/>
        <v>1</v>
      </c>
      <c r="U349" s="4">
        <f t="shared" si="41"/>
        <v>0</v>
      </c>
    </row>
    <row r="350" spans="1:21" x14ac:dyDescent="0.3">
      <c r="A350" s="4" t="s">
        <v>439</v>
      </c>
      <c r="B350" s="4" t="s">
        <v>85</v>
      </c>
      <c r="C350" s="4" t="s">
        <v>38</v>
      </c>
      <c r="D350" s="4">
        <v>1</v>
      </c>
      <c r="E350" s="4">
        <v>1</v>
      </c>
      <c r="F350" s="4">
        <v>1</v>
      </c>
      <c r="G350" s="4"/>
      <c r="H350" s="4"/>
      <c r="I350" s="4"/>
      <c r="J350" s="4">
        <v>1</v>
      </c>
      <c r="K350" s="4">
        <v>1</v>
      </c>
      <c r="L350" s="4">
        <v>1</v>
      </c>
      <c r="M350" s="4">
        <v>1</v>
      </c>
      <c r="N350" s="4">
        <v>7</v>
      </c>
      <c r="O350" s="4">
        <f t="shared" si="35"/>
        <v>0</v>
      </c>
      <c r="P350" s="4">
        <f t="shared" si="36"/>
        <v>0</v>
      </c>
      <c r="Q350" s="4">
        <f t="shared" si="37"/>
        <v>1</v>
      </c>
      <c r="R350" s="4">
        <f t="shared" si="38"/>
        <v>0</v>
      </c>
      <c r="S350" s="4">
        <f t="shared" si="39"/>
        <v>0</v>
      </c>
      <c r="T350" s="4">
        <f t="shared" si="40"/>
        <v>0</v>
      </c>
      <c r="U350" s="4">
        <f t="shared" si="41"/>
        <v>1</v>
      </c>
    </row>
    <row r="351" spans="1:21" x14ac:dyDescent="0.3">
      <c r="A351" s="4" t="s">
        <v>440</v>
      </c>
      <c r="B351" s="4" t="s">
        <v>85</v>
      </c>
      <c r="C351" s="4" t="s">
        <v>38</v>
      </c>
      <c r="D351" s="4"/>
      <c r="E351" s="4"/>
      <c r="F351" s="4">
        <v>1</v>
      </c>
      <c r="G351" s="4"/>
      <c r="H351" s="4">
        <v>1</v>
      </c>
      <c r="I351" s="4"/>
      <c r="J351" s="4"/>
      <c r="K351" s="4">
        <v>1</v>
      </c>
      <c r="L351" s="4"/>
      <c r="M351" s="4"/>
      <c r="N351" s="4">
        <v>3</v>
      </c>
      <c r="O351" s="4">
        <f t="shared" si="35"/>
        <v>1</v>
      </c>
      <c r="P351" s="4">
        <f t="shared" si="36"/>
        <v>0</v>
      </c>
      <c r="Q351" s="4">
        <f t="shared" si="37"/>
        <v>0</v>
      </c>
      <c r="R351" s="4">
        <f t="shared" si="38"/>
        <v>0</v>
      </c>
      <c r="S351" s="4">
        <f t="shared" si="39"/>
        <v>0</v>
      </c>
      <c r="T351" s="4">
        <f t="shared" si="40"/>
        <v>1</v>
      </c>
      <c r="U351" s="4">
        <f t="shared" si="41"/>
        <v>0</v>
      </c>
    </row>
    <row r="352" spans="1:21" x14ac:dyDescent="0.3">
      <c r="A352" s="4" t="s">
        <v>441</v>
      </c>
      <c r="B352" s="4" t="s">
        <v>85</v>
      </c>
      <c r="C352" s="4" t="s">
        <v>38</v>
      </c>
      <c r="D352" s="4">
        <v>1</v>
      </c>
      <c r="E352" s="4">
        <v>1</v>
      </c>
      <c r="F352" s="4">
        <v>1</v>
      </c>
      <c r="G352" s="4">
        <v>1</v>
      </c>
      <c r="H352" s="4">
        <v>1</v>
      </c>
      <c r="I352" s="4"/>
      <c r="J352" s="4"/>
      <c r="K352" s="4"/>
      <c r="L352" s="4">
        <v>1</v>
      </c>
      <c r="M352" s="4">
        <v>1</v>
      </c>
      <c r="N352" s="4">
        <v>7</v>
      </c>
      <c r="O352" s="4">
        <f t="shared" si="35"/>
        <v>0</v>
      </c>
      <c r="P352" s="4">
        <f t="shared" si="36"/>
        <v>0</v>
      </c>
      <c r="Q352" s="4">
        <f t="shared" si="37"/>
        <v>1</v>
      </c>
      <c r="R352" s="4">
        <f t="shared" si="38"/>
        <v>0</v>
      </c>
      <c r="S352" s="4">
        <f t="shared" si="39"/>
        <v>0</v>
      </c>
      <c r="T352" s="4">
        <f t="shared" si="40"/>
        <v>0</v>
      </c>
      <c r="U352" s="4">
        <f t="shared" si="41"/>
        <v>1</v>
      </c>
    </row>
    <row r="353" spans="1:21" x14ac:dyDescent="0.3">
      <c r="A353" s="4" t="s">
        <v>442</v>
      </c>
      <c r="B353" s="4" t="s">
        <v>85</v>
      </c>
      <c r="C353" s="4" t="s">
        <v>38</v>
      </c>
      <c r="D353" s="4"/>
      <c r="E353" s="4"/>
      <c r="F353" s="4"/>
      <c r="G353" s="4"/>
      <c r="H353" s="4"/>
      <c r="I353" s="4"/>
      <c r="J353" s="4">
        <v>1</v>
      </c>
      <c r="K353" s="4">
        <v>1</v>
      </c>
      <c r="L353" s="4"/>
      <c r="M353" s="4">
        <v>1</v>
      </c>
      <c r="N353" s="4">
        <v>3</v>
      </c>
      <c r="O353" s="4">
        <f t="shared" si="35"/>
        <v>1</v>
      </c>
      <c r="P353" s="4">
        <f t="shared" si="36"/>
        <v>0</v>
      </c>
      <c r="Q353" s="4">
        <f t="shared" si="37"/>
        <v>0</v>
      </c>
      <c r="R353" s="4">
        <f t="shared" si="38"/>
        <v>0</v>
      </c>
      <c r="S353" s="4">
        <f t="shared" si="39"/>
        <v>0</v>
      </c>
      <c r="T353" s="4">
        <f t="shared" si="40"/>
        <v>1</v>
      </c>
      <c r="U353" s="4">
        <f t="shared" si="41"/>
        <v>0</v>
      </c>
    </row>
    <row r="354" spans="1:21" x14ac:dyDescent="0.3">
      <c r="A354" s="4" t="s">
        <v>443</v>
      </c>
      <c r="B354" s="4" t="s">
        <v>85</v>
      </c>
      <c r="C354" s="4" t="s">
        <v>38</v>
      </c>
      <c r="D354" s="4">
        <v>1</v>
      </c>
      <c r="E354" s="4">
        <v>1</v>
      </c>
      <c r="F354" s="4">
        <v>1</v>
      </c>
      <c r="G354" s="4">
        <v>1</v>
      </c>
      <c r="H354" s="4">
        <v>1</v>
      </c>
      <c r="I354" s="4">
        <v>1</v>
      </c>
      <c r="J354" s="4">
        <v>1</v>
      </c>
      <c r="K354" s="4">
        <v>1</v>
      </c>
      <c r="L354" s="4">
        <v>1</v>
      </c>
      <c r="M354" s="4">
        <v>1</v>
      </c>
      <c r="N354" s="4">
        <v>10</v>
      </c>
      <c r="O354" s="4">
        <f t="shared" si="35"/>
        <v>0</v>
      </c>
      <c r="P354" s="4">
        <f t="shared" si="36"/>
        <v>0</v>
      </c>
      <c r="Q354" s="4">
        <f t="shared" si="37"/>
        <v>0</v>
      </c>
      <c r="R354" s="4">
        <f t="shared" si="38"/>
        <v>0</v>
      </c>
      <c r="S354" s="4">
        <f t="shared" si="39"/>
        <v>1</v>
      </c>
      <c r="T354" s="4">
        <f t="shared" si="40"/>
        <v>0</v>
      </c>
      <c r="U354" s="4">
        <f t="shared" si="41"/>
        <v>1</v>
      </c>
    </row>
    <row r="355" spans="1:21" x14ac:dyDescent="0.3">
      <c r="A355" s="4" t="s">
        <v>444</v>
      </c>
      <c r="B355" s="4" t="s">
        <v>85</v>
      </c>
      <c r="C355" s="4" t="s">
        <v>38</v>
      </c>
      <c r="D355" s="4">
        <v>1</v>
      </c>
      <c r="E355" s="4">
        <v>1</v>
      </c>
      <c r="F355" s="4">
        <v>1</v>
      </c>
      <c r="G355" s="4">
        <v>1</v>
      </c>
      <c r="H355" s="4">
        <v>1</v>
      </c>
      <c r="I355" s="4">
        <v>1</v>
      </c>
      <c r="J355" s="4">
        <v>1</v>
      </c>
      <c r="K355" s="4">
        <v>1</v>
      </c>
      <c r="L355" s="4">
        <v>1</v>
      </c>
      <c r="M355" s="4">
        <v>1</v>
      </c>
      <c r="N355" s="4">
        <v>10</v>
      </c>
      <c r="O355" s="4">
        <f t="shared" si="35"/>
        <v>0</v>
      </c>
      <c r="P355" s="4">
        <f t="shared" si="36"/>
        <v>0</v>
      </c>
      <c r="Q355" s="4">
        <f t="shared" si="37"/>
        <v>0</v>
      </c>
      <c r="R355" s="4">
        <f t="shared" si="38"/>
        <v>0</v>
      </c>
      <c r="S355" s="4">
        <f t="shared" si="39"/>
        <v>1</v>
      </c>
      <c r="T355" s="4">
        <f t="shared" si="40"/>
        <v>0</v>
      </c>
      <c r="U355" s="4">
        <f t="shared" si="41"/>
        <v>1</v>
      </c>
    </row>
    <row r="356" spans="1:21" x14ac:dyDescent="0.3">
      <c r="A356" s="4" t="s">
        <v>445</v>
      </c>
      <c r="B356" s="4" t="s">
        <v>85</v>
      </c>
      <c r="C356" s="4" t="s">
        <v>38</v>
      </c>
      <c r="D356" s="4">
        <v>1</v>
      </c>
      <c r="E356" s="4">
        <v>1</v>
      </c>
      <c r="F356" s="4">
        <v>1</v>
      </c>
      <c r="G356" s="4">
        <v>1</v>
      </c>
      <c r="H356" s="4">
        <v>1</v>
      </c>
      <c r="I356" s="4">
        <v>1</v>
      </c>
      <c r="J356" s="4">
        <v>1</v>
      </c>
      <c r="K356" s="4"/>
      <c r="L356" s="4">
        <v>1</v>
      </c>
      <c r="M356" s="4">
        <v>1</v>
      </c>
      <c r="N356" s="4">
        <v>9</v>
      </c>
      <c r="O356" s="4">
        <f t="shared" si="35"/>
        <v>0</v>
      </c>
      <c r="P356" s="4">
        <f t="shared" si="36"/>
        <v>0</v>
      </c>
      <c r="Q356" s="4">
        <f t="shared" si="37"/>
        <v>0</v>
      </c>
      <c r="R356" s="4">
        <f t="shared" si="38"/>
        <v>1</v>
      </c>
      <c r="S356" s="4">
        <f t="shared" si="39"/>
        <v>0</v>
      </c>
      <c r="T356" s="4">
        <f t="shared" si="40"/>
        <v>0</v>
      </c>
      <c r="U356" s="4">
        <f t="shared" si="41"/>
        <v>1</v>
      </c>
    </row>
    <row r="357" spans="1:21" x14ac:dyDescent="0.3">
      <c r="A357" s="4" t="s">
        <v>446</v>
      </c>
      <c r="B357" s="4" t="s">
        <v>85</v>
      </c>
      <c r="C357" s="4" t="s">
        <v>38</v>
      </c>
      <c r="D357" s="4"/>
      <c r="E357" s="4"/>
      <c r="F357" s="4"/>
      <c r="G357" s="4"/>
      <c r="H357" s="4">
        <v>1</v>
      </c>
      <c r="I357" s="4">
        <v>1</v>
      </c>
      <c r="J357" s="4">
        <v>1</v>
      </c>
      <c r="K357" s="4">
        <v>1</v>
      </c>
      <c r="L357" s="4"/>
      <c r="M357" s="4">
        <v>1</v>
      </c>
      <c r="N357" s="4">
        <v>5</v>
      </c>
      <c r="O357" s="4">
        <f t="shared" si="35"/>
        <v>0</v>
      </c>
      <c r="P357" s="4">
        <f t="shared" si="36"/>
        <v>1</v>
      </c>
      <c r="Q357" s="4">
        <f t="shared" si="37"/>
        <v>0</v>
      </c>
      <c r="R357" s="4">
        <f t="shared" si="38"/>
        <v>0</v>
      </c>
      <c r="S357" s="4">
        <f t="shared" si="39"/>
        <v>0</v>
      </c>
      <c r="T357" s="4">
        <f t="shared" si="40"/>
        <v>1</v>
      </c>
      <c r="U357" s="4">
        <f t="shared" si="41"/>
        <v>0</v>
      </c>
    </row>
    <row r="358" spans="1:21" x14ac:dyDescent="0.3">
      <c r="A358" s="4" t="s">
        <v>447</v>
      </c>
      <c r="B358" s="4" t="s">
        <v>95</v>
      </c>
      <c r="C358" s="4" t="s">
        <v>10</v>
      </c>
      <c r="D358" s="4">
        <v>1</v>
      </c>
      <c r="E358" s="4">
        <v>1</v>
      </c>
      <c r="F358" s="4">
        <v>1</v>
      </c>
      <c r="G358" s="4">
        <v>1</v>
      </c>
      <c r="H358" s="4">
        <v>1</v>
      </c>
      <c r="I358" s="4">
        <v>1</v>
      </c>
      <c r="J358" s="4">
        <v>1</v>
      </c>
      <c r="K358" s="4">
        <v>1</v>
      </c>
      <c r="L358" s="4">
        <v>1</v>
      </c>
      <c r="M358" s="4">
        <v>1</v>
      </c>
      <c r="N358" s="4">
        <v>10</v>
      </c>
      <c r="O358" s="4">
        <f t="shared" si="35"/>
        <v>0</v>
      </c>
      <c r="P358" s="4">
        <f t="shared" si="36"/>
        <v>0</v>
      </c>
      <c r="Q358" s="4">
        <f t="shared" si="37"/>
        <v>0</v>
      </c>
      <c r="R358" s="4">
        <f t="shared" si="38"/>
        <v>0</v>
      </c>
      <c r="S358" s="4">
        <f t="shared" si="39"/>
        <v>1</v>
      </c>
      <c r="T358" s="4">
        <f t="shared" si="40"/>
        <v>0</v>
      </c>
      <c r="U358" s="4">
        <f t="shared" si="41"/>
        <v>1</v>
      </c>
    </row>
    <row r="359" spans="1:21" x14ac:dyDescent="0.3">
      <c r="A359" s="4" t="s">
        <v>448</v>
      </c>
      <c r="B359" s="4" t="s">
        <v>85</v>
      </c>
      <c r="C359" s="4" t="s">
        <v>10</v>
      </c>
      <c r="D359" s="4">
        <v>1</v>
      </c>
      <c r="E359" s="4">
        <v>1</v>
      </c>
      <c r="F359" s="4"/>
      <c r="G359" s="4"/>
      <c r="H359" s="4">
        <v>1</v>
      </c>
      <c r="I359" s="4"/>
      <c r="J359" s="4"/>
      <c r="K359" s="4"/>
      <c r="L359" s="4"/>
      <c r="M359" s="4"/>
      <c r="N359" s="4">
        <v>3</v>
      </c>
      <c r="O359" s="4">
        <f t="shared" si="35"/>
        <v>1</v>
      </c>
      <c r="P359" s="4">
        <f t="shared" si="36"/>
        <v>0</v>
      </c>
      <c r="Q359" s="4">
        <f t="shared" si="37"/>
        <v>0</v>
      </c>
      <c r="R359" s="4">
        <f t="shared" si="38"/>
        <v>0</v>
      </c>
      <c r="S359" s="4">
        <f t="shared" si="39"/>
        <v>0</v>
      </c>
      <c r="T359" s="4">
        <f t="shared" si="40"/>
        <v>1</v>
      </c>
      <c r="U359" s="4">
        <f t="shared" si="41"/>
        <v>0</v>
      </c>
    </row>
    <row r="360" spans="1:21" x14ac:dyDescent="0.3">
      <c r="A360" s="4" t="s">
        <v>449</v>
      </c>
      <c r="B360" s="4" t="s">
        <v>85</v>
      </c>
      <c r="C360" s="4" t="s">
        <v>450</v>
      </c>
      <c r="D360" s="4">
        <v>1</v>
      </c>
      <c r="E360" s="4">
        <v>1</v>
      </c>
      <c r="F360" s="4"/>
      <c r="G360" s="4">
        <v>1</v>
      </c>
      <c r="H360" s="4"/>
      <c r="I360" s="4">
        <v>1</v>
      </c>
      <c r="J360" s="4"/>
      <c r="K360" s="4"/>
      <c r="L360" s="4"/>
      <c r="M360" s="4"/>
      <c r="N360" s="4">
        <v>4</v>
      </c>
      <c r="O360" s="4">
        <f t="shared" si="35"/>
        <v>0</v>
      </c>
      <c r="P360" s="4">
        <f t="shared" si="36"/>
        <v>1</v>
      </c>
      <c r="Q360" s="4">
        <f t="shared" si="37"/>
        <v>0</v>
      </c>
      <c r="R360" s="4">
        <f t="shared" si="38"/>
        <v>0</v>
      </c>
      <c r="S360" s="4">
        <f t="shared" si="39"/>
        <v>0</v>
      </c>
      <c r="T360" s="4">
        <f t="shared" si="40"/>
        <v>1</v>
      </c>
      <c r="U360" s="4">
        <f t="shared" si="41"/>
        <v>0</v>
      </c>
    </row>
    <row r="361" spans="1:21" x14ac:dyDescent="0.3">
      <c r="A361" s="4" t="s">
        <v>451</v>
      </c>
      <c r="B361" s="4" t="s">
        <v>85</v>
      </c>
      <c r="C361" s="4" t="s">
        <v>41</v>
      </c>
      <c r="D361" s="4">
        <v>1</v>
      </c>
      <c r="E361" s="4">
        <v>1</v>
      </c>
      <c r="F361" s="4">
        <v>1</v>
      </c>
      <c r="G361" s="4">
        <v>1</v>
      </c>
      <c r="H361" s="4">
        <v>1</v>
      </c>
      <c r="I361" s="4">
        <v>1</v>
      </c>
      <c r="J361" s="4">
        <v>1</v>
      </c>
      <c r="K361" s="4">
        <v>1</v>
      </c>
      <c r="L361" s="4">
        <v>1</v>
      </c>
      <c r="M361" s="4"/>
      <c r="N361" s="4">
        <v>9</v>
      </c>
      <c r="O361" s="4">
        <f t="shared" si="35"/>
        <v>0</v>
      </c>
      <c r="P361" s="4">
        <f t="shared" si="36"/>
        <v>0</v>
      </c>
      <c r="Q361" s="4">
        <f t="shared" si="37"/>
        <v>0</v>
      </c>
      <c r="R361" s="4">
        <f t="shared" si="38"/>
        <v>1</v>
      </c>
      <c r="S361" s="4">
        <f t="shared" si="39"/>
        <v>0</v>
      </c>
      <c r="T361" s="4">
        <f t="shared" si="40"/>
        <v>0</v>
      </c>
      <c r="U361" s="4">
        <f t="shared" si="41"/>
        <v>1</v>
      </c>
    </row>
    <row r="362" spans="1:21" x14ac:dyDescent="0.3">
      <c r="A362" s="4" t="s">
        <v>452</v>
      </c>
      <c r="B362" s="4" t="s">
        <v>85</v>
      </c>
      <c r="C362" s="4" t="s">
        <v>41</v>
      </c>
      <c r="D362" s="4">
        <v>1</v>
      </c>
      <c r="E362" s="4">
        <v>1</v>
      </c>
      <c r="F362" s="4">
        <v>1</v>
      </c>
      <c r="G362" s="4">
        <v>1</v>
      </c>
      <c r="H362" s="4">
        <v>1</v>
      </c>
      <c r="I362" s="4"/>
      <c r="J362" s="4">
        <v>1</v>
      </c>
      <c r="K362" s="4">
        <v>1</v>
      </c>
      <c r="L362" s="4">
        <v>1</v>
      </c>
      <c r="M362" s="4"/>
      <c r="N362" s="4">
        <v>8</v>
      </c>
      <c r="O362" s="4">
        <f t="shared" si="35"/>
        <v>0</v>
      </c>
      <c r="P362" s="4">
        <f t="shared" si="36"/>
        <v>0</v>
      </c>
      <c r="Q362" s="4">
        <f t="shared" si="37"/>
        <v>0</v>
      </c>
      <c r="R362" s="4">
        <f t="shared" si="38"/>
        <v>1</v>
      </c>
      <c r="S362" s="4">
        <f t="shared" si="39"/>
        <v>0</v>
      </c>
      <c r="T362" s="4">
        <f t="shared" si="40"/>
        <v>0</v>
      </c>
      <c r="U362" s="4">
        <f t="shared" si="41"/>
        <v>1</v>
      </c>
    </row>
    <row r="363" spans="1:21" x14ac:dyDescent="0.3">
      <c r="A363" s="4" t="s">
        <v>453</v>
      </c>
      <c r="B363" s="4" t="s">
        <v>85</v>
      </c>
      <c r="C363" s="4" t="s">
        <v>41</v>
      </c>
      <c r="D363" s="4">
        <v>1</v>
      </c>
      <c r="E363" s="4">
        <v>1</v>
      </c>
      <c r="F363" s="4"/>
      <c r="G363" s="4"/>
      <c r="H363" s="4">
        <v>1</v>
      </c>
      <c r="I363" s="4">
        <v>1</v>
      </c>
      <c r="J363" s="4">
        <v>1</v>
      </c>
      <c r="K363" s="4">
        <v>1</v>
      </c>
      <c r="L363" s="4">
        <v>1</v>
      </c>
      <c r="M363" s="4"/>
      <c r="N363" s="4">
        <v>7</v>
      </c>
      <c r="O363" s="4">
        <f t="shared" si="35"/>
        <v>0</v>
      </c>
      <c r="P363" s="4">
        <f t="shared" si="36"/>
        <v>0</v>
      </c>
      <c r="Q363" s="4">
        <f t="shared" si="37"/>
        <v>1</v>
      </c>
      <c r="R363" s="4">
        <f t="shared" si="38"/>
        <v>0</v>
      </c>
      <c r="S363" s="4">
        <f t="shared" si="39"/>
        <v>0</v>
      </c>
      <c r="T363" s="4">
        <f t="shared" si="40"/>
        <v>0</v>
      </c>
      <c r="U363" s="4">
        <f t="shared" si="41"/>
        <v>1</v>
      </c>
    </row>
    <row r="364" spans="1:21" x14ac:dyDescent="0.3">
      <c r="A364" s="4" t="s">
        <v>454</v>
      </c>
      <c r="B364" s="4" t="s">
        <v>85</v>
      </c>
      <c r="C364" s="4" t="s">
        <v>41</v>
      </c>
      <c r="D364" s="4">
        <v>1</v>
      </c>
      <c r="E364" s="4">
        <v>1</v>
      </c>
      <c r="F364" s="4">
        <v>1</v>
      </c>
      <c r="G364" s="4">
        <v>1</v>
      </c>
      <c r="H364" s="4">
        <v>1</v>
      </c>
      <c r="I364" s="4">
        <v>1</v>
      </c>
      <c r="J364" s="4"/>
      <c r="K364" s="4">
        <v>1</v>
      </c>
      <c r="L364" s="4">
        <v>1</v>
      </c>
      <c r="M364" s="4">
        <v>1</v>
      </c>
      <c r="N364" s="4">
        <v>9</v>
      </c>
      <c r="O364" s="4">
        <f t="shared" si="35"/>
        <v>0</v>
      </c>
      <c r="P364" s="4">
        <f t="shared" si="36"/>
        <v>0</v>
      </c>
      <c r="Q364" s="4">
        <f t="shared" si="37"/>
        <v>0</v>
      </c>
      <c r="R364" s="4">
        <f t="shared" si="38"/>
        <v>1</v>
      </c>
      <c r="S364" s="4">
        <f t="shared" si="39"/>
        <v>0</v>
      </c>
      <c r="T364" s="4">
        <f t="shared" si="40"/>
        <v>0</v>
      </c>
      <c r="U364" s="4">
        <f t="shared" si="41"/>
        <v>1</v>
      </c>
    </row>
    <row r="365" spans="1:21" x14ac:dyDescent="0.3">
      <c r="A365" s="4" t="s">
        <v>455</v>
      </c>
      <c r="B365" s="4" t="s">
        <v>85</v>
      </c>
      <c r="C365" s="4" t="s">
        <v>41</v>
      </c>
      <c r="D365" s="4">
        <v>1</v>
      </c>
      <c r="E365" s="4">
        <v>1</v>
      </c>
      <c r="F365" s="4">
        <v>1</v>
      </c>
      <c r="G365" s="4">
        <v>1</v>
      </c>
      <c r="H365" s="4">
        <v>1</v>
      </c>
      <c r="I365" s="4">
        <v>1</v>
      </c>
      <c r="J365" s="4">
        <v>1</v>
      </c>
      <c r="K365" s="4">
        <v>1</v>
      </c>
      <c r="L365" s="4">
        <v>1</v>
      </c>
      <c r="M365" s="4">
        <v>1</v>
      </c>
      <c r="N365" s="4">
        <v>10</v>
      </c>
      <c r="O365" s="4">
        <f t="shared" si="35"/>
        <v>0</v>
      </c>
      <c r="P365" s="4">
        <f t="shared" si="36"/>
        <v>0</v>
      </c>
      <c r="Q365" s="4">
        <f t="shared" si="37"/>
        <v>0</v>
      </c>
      <c r="R365" s="4">
        <f t="shared" si="38"/>
        <v>0</v>
      </c>
      <c r="S365" s="4">
        <f t="shared" si="39"/>
        <v>1</v>
      </c>
      <c r="T365" s="4">
        <f t="shared" si="40"/>
        <v>0</v>
      </c>
      <c r="U365" s="4">
        <f t="shared" si="41"/>
        <v>1</v>
      </c>
    </row>
    <row r="366" spans="1:21" x14ac:dyDescent="0.3">
      <c r="A366" s="4" t="s">
        <v>456</v>
      </c>
      <c r="B366" s="4" t="s">
        <v>85</v>
      </c>
      <c r="C366" s="4" t="s">
        <v>41</v>
      </c>
      <c r="D366" s="4">
        <v>1</v>
      </c>
      <c r="E366" s="4">
        <v>1</v>
      </c>
      <c r="F366" s="4">
        <v>1</v>
      </c>
      <c r="G366" s="4">
        <v>1</v>
      </c>
      <c r="H366" s="4">
        <v>1</v>
      </c>
      <c r="I366" s="4">
        <v>1</v>
      </c>
      <c r="J366" s="4"/>
      <c r="K366" s="4">
        <v>1</v>
      </c>
      <c r="L366" s="4">
        <v>1</v>
      </c>
      <c r="M366" s="4">
        <v>1</v>
      </c>
      <c r="N366" s="4">
        <v>9</v>
      </c>
      <c r="O366" s="4">
        <f t="shared" si="35"/>
        <v>0</v>
      </c>
      <c r="P366" s="4">
        <f t="shared" si="36"/>
        <v>0</v>
      </c>
      <c r="Q366" s="4">
        <f t="shared" si="37"/>
        <v>0</v>
      </c>
      <c r="R366" s="4">
        <f t="shared" si="38"/>
        <v>1</v>
      </c>
      <c r="S366" s="4">
        <f t="shared" si="39"/>
        <v>0</v>
      </c>
      <c r="T366" s="4">
        <f t="shared" si="40"/>
        <v>0</v>
      </c>
      <c r="U366" s="4">
        <f t="shared" si="41"/>
        <v>1</v>
      </c>
    </row>
    <row r="367" spans="1:21" x14ac:dyDescent="0.3">
      <c r="A367" s="4" t="s">
        <v>457</v>
      </c>
      <c r="B367" s="4" t="s">
        <v>95</v>
      </c>
      <c r="C367" s="4" t="s">
        <v>26</v>
      </c>
      <c r="D367" s="4">
        <v>1</v>
      </c>
      <c r="E367" s="4">
        <v>1</v>
      </c>
      <c r="F367" s="4">
        <v>1</v>
      </c>
      <c r="G367" s="4"/>
      <c r="H367" s="4"/>
      <c r="I367" s="4"/>
      <c r="J367" s="4">
        <v>1</v>
      </c>
      <c r="K367" s="4"/>
      <c r="L367" s="4"/>
      <c r="M367" s="4"/>
      <c r="N367" s="4">
        <v>4</v>
      </c>
      <c r="O367" s="4">
        <f t="shared" si="35"/>
        <v>0</v>
      </c>
      <c r="P367" s="4">
        <f t="shared" si="36"/>
        <v>1</v>
      </c>
      <c r="Q367" s="4">
        <f t="shared" si="37"/>
        <v>0</v>
      </c>
      <c r="R367" s="4">
        <f t="shared" si="38"/>
        <v>0</v>
      </c>
      <c r="S367" s="4">
        <f t="shared" si="39"/>
        <v>0</v>
      </c>
      <c r="T367" s="4">
        <f t="shared" si="40"/>
        <v>1</v>
      </c>
      <c r="U367" s="4">
        <f t="shared" si="41"/>
        <v>0</v>
      </c>
    </row>
    <row r="368" spans="1:21" x14ac:dyDescent="0.3">
      <c r="A368" s="4" t="s">
        <v>458</v>
      </c>
      <c r="B368" s="4" t="s">
        <v>95</v>
      </c>
      <c r="C368" s="4" t="s">
        <v>26</v>
      </c>
      <c r="D368" s="4">
        <v>1</v>
      </c>
      <c r="E368" s="4"/>
      <c r="F368" s="4">
        <v>1</v>
      </c>
      <c r="G368" s="4">
        <v>1</v>
      </c>
      <c r="H368" s="4">
        <v>1</v>
      </c>
      <c r="I368" s="4">
        <v>1</v>
      </c>
      <c r="J368" s="4">
        <v>1</v>
      </c>
      <c r="K368" s="4">
        <v>1</v>
      </c>
      <c r="L368" s="4"/>
      <c r="M368" s="4">
        <v>1</v>
      </c>
      <c r="N368" s="4">
        <v>8</v>
      </c>
      <c r="O368" s="4">
        <f t="shared" si="35"/>
        <v>0</v>
      </c>
      <c r="P368" s="4">
        <f t="shared" si="36"/>
        <v>0</v>
      </c>
      <c r="Q368" s="4">
        <f t="shared" si="37"/>
        <v>0</v>
      </c>
      <c r="R368" s="4">
        <f t="shared" si="38"/>
        <v>1</v>
      </c>
      <c r="S368" s="4">
        <f t="shared" si="39"/>
        <v>0</v>
      </c>
      <c r="T368" s="4">
        <f t="shared" si="40"/>
        <v>0</v>
      </c>
      <c r="U368" s="4">
        <f t="shared" si="41"/>
        <v>1</v>
      </c>
    </row>
    <row r="369" spans="1:21" x14ac:dyDescent="0.3">
      <c r="A369" s="4" t="s">
        <v>459</v>
      </c>
      <c r="B369" s="4" t="s">
        <v>95</v>
      </c>
      <c r="C369" s="4" t="s">
        <v>26</v>
      </c>
      <c r="D369" s="4">
        <v>1</v>
      </c>
      <c r="E369" s="4">
        <v>1</v>
      </c>
      <c r="F369" s="4">
        <v>1</v>
      </c>
      <c r="G369" s="4"/>
      <c r="H369" s="4">
        <v>1</v>
      </c>
      <c r="I369" s="4">
        <v>1</v>
      </c>
      <c r="J369" s="4">
        <v>1</v>
      </c>
      <c r="K369" s="4">
        <v>1</v>
      </c>
      <c r="L369" s="4">
        <v>1</v>
      </c>
      <c r="M369" s="4">
        <v>1</v>
      </c>
      <c r="N369" s="4">
        <v>9</v>
      </c>
      <c r="O369" s="4">
        <f t="shared" si="35"/>
        <v>0</v>
      </c>
      <c r="P369" s="4">
        <f t="shared" si="36"/>
        <v>0</v>
      </c>
      <c r="Q369" s="4">
        <f t="shared" si="37"/>
        <v>0</v>
      </c>
      <c r="R369" s="4">
        <f t="shared" si="38"/>
        <v>1</v>
      </c>
      <c r="S369" s="4">
        <f t="shared" si="39"/>
        <v>0</v>
      </c>
      <c r="T369" s="4">
        <f t="shared" si="40"/>
        <v>0</v>
      </c>
      <c r="U369" s="4">
        <f t="shared" si="41"/>
        <v>1</v>
      </c>
    </row>
    <row r="370" spans="1:21" x14ac:dyDescent="0.3">
      <c r="A370" s="4" t="s">
        <v>460</v>
      </c>
      <c r="B370" s="4" t="s">
        <v>85</v>
      </c>
      <c r="C370" s="4" t="s">
        <v>26</v>
      </c>
      <c r="D370" s="4">
        <v>1</v>
      </c>
      <c r="E370" s="4">
        <v>1</v>
      </c>
      <c r="F370" s="4">
        <v>1</v>
      </c>
      <c r="G370" s="4"/>
      <c r="H370" s="4">
        <v>1</v>
      </c>
      <c r="I370" s="4">
        <v>1</v>
      </c>
      <c r="J370" s="4">
        <v>1</v>
      </c>
      <c r="K370" s="4">
        <v>1</v>
      </c>
      <c r="L370" s="4"/>
      <c r="M370" s="4">
        <v>1</v>
      </c>
      <c r="N370" s="4">
        <v>8</v>
      </c>
      <c r="O370" s="4">
        <f t="shared" si="35"/>
        <v>0</v>
      </c>
      <c r="P370" s="4">
        <f t="shared" si="36"/>
        <v>0</v>
      </c>
      <c r="Q370" s="4">
        <f t="shared" si="37"/>
        <v>0</v>
      </c>
      <c r="R370" s="4">
        <f t="shared" si="38"/>
        <v>1</v>
      </c>
      <c r="S370" s="4">
        <f t="shared" si="39"/>
        <v>0</v>
      </c>
      <c r="T370" s="4">
        <f t="shared" si="40"/>
        <v>0</v>
      </c>
      <c r="U370" s="4">
        <f t="shared" si="41"/>
        <v>1</v>
      </c>
    </row>
    <row r="371" spans="1:21" x14ac:dyDescent="0.3">
      <c r="A371" s="4" t="s">
        <v>461</v>
      </c>
      <c r="B371" s="4" t="s">
        <v>85</v>
      </c>
      <c r="C371" s="4" t="s">
        <v>26</v>
      </c>
      <c r="D371" s="4">
        <v>1</v>
      </c>
      <c r="E371" s="4"/>
      <c r="F371" s="4">
        <v>1</v>
      </c>
      <c r="G371" s="4">
        <v>1</v>
      </c>
      <c r="H371" s="4">
        <v>1</v>
      </c>
      <c r="I371" s="4">
        <v>1</v>
      </c>
      <c r="J371" s="4">
        <v>1</v>
      </c>
      <c r="K371" s="4">
        <v>1</v>
      </c>
      <c r="L371" s="4">
        <v>1</v>
      </c>
      <c r="M371" s="4">
        <v>1</v>
      </c>
      <c r="N371" s="4">
        <v>9</v>
      </c>
      <c r="O371" s="4">
        <f t="shared" si="35"/>
        <v>0</v>
      </c>
      <c r="P371" s="4">
        <f t="shared" si="36"/>
        <v>0</v>
      </c>
      <c r="Q371" s="4">
        <f t="shared" si="37"/>
        <v>0</v>
      </c>
      <c r="R371" s="4">
        <f t="shared" si="38"/>
        <v>1</v>
      </c>
      <c r="S371" s="4">
        <f t="shared" si="39"/>
        <v>0</v>
      </c>
      <c r="T371" s="4">
        <f t="shared" si="40"/>
        <v>0</v>
      </c>
      <c r="U371" s="4">
        <f t="shared" si="41"/>
        <v>1</v>
      </c>
    </row>
    <row r="372" spans="1:21" x14ac:dyDescent="0.3">
      <c r="A372" s="4" t="s">
        <v>462</v>
      </c>
      <c r="B372" s="4" t="s">
        <v>95</v>
      </c>
      <c r="C372" s="4" t="s">
        <v>26</v>
      </c>
      <c r="D372" s="4">
        <v>1</v>
      </c>
      <c r="E372" s="4">
        <v>1</v>
      </c>
      <c r="F372" s="4">
        <v>1</v>
      </c>
      <c r="G372" s="4"/>
      <c r="H372" s="4">
        <v>1</v>
      </c>
      <c r="I372" s="4">
        <v>1</v>
      </c>
      <c r="J372" s="4">
        <v>1</v>
      </c>
      <c r="K372" s="4">
        <v>1</v>
      </c>
      <c r="L372" s="4"/>
      <c r="M372" s="4">
        <v>1</v>
      </c>
      <c r="N372" s="4">
        <v>8</v>
      </c>
      <c r="O372" s="4">
        <f t="shared" si="35"/>
        <v>0</v>
      </c>
      <c r="P372" s="4">
        <f t="shared" si="36"/>
        <v>0</v>
      </c>
      <c r="Q372" s="4">
        <f t="shared" si="37"/>
        <v>0</v>
      </c>
      <c r="R372" s="4">
        <f t="shared" si="38"/>
        <v>1</v>
      </c>
      <c r="S372" s="4">
        <f t="shared" si="39"/>
        <v>0</v>
      </c>
      <c r="T372" s="4">
        <f t="shared" si="40"/>
        <v>0</v>
      </c>
      <c r="U372" s="4">
        <f t="shared" si="41"/>
        <v>1</v>
      </c>
    </row>
    <row r="373" spans="1:21" x14ac:dyDescent="0.3">
      <c r="A373" s="4" t="s">
        <v>31</v>
      </c>
      <c r="B373" s="4" t="s">
        <v>85</v>
      </c>
      <c r="C373" s="4" t="s">
        <v>26</v>
      </c>
      <c r="D373" s="4">
        <v>1</v>
      </c>
      <c r="E373" s="4">
        <v>1</v>
      </c>
      <c r="F373" s="4">
        <v>1</v>
      </c>
      <c r="G373" s="4">
        <v>1</v>
      </c>
      <c r="H373" s="4">
        <v>1</v>
      </c>
      <c r="I373" s="4">
        <v>1</v>
      </c>
      <c r="J373" s="4">
        <v>1</v>
      </c>
      <c r="K373" s="4">
        <v>1</v>
      </c>
      <c r="L373" s="4">
        <v>1</v>
      </c>
      <c r="M373" s="4">
        <v>1</v>
      </c>
      <c r="N373" s="4">
        <v>10</v>
      </c>
      <c r="O373" s="4">
        <f t="shared" si="35"/>
        <v>0</v>
      </c>
      <c r="P373" s="4">
        <f t="shared" si="36"/>
        <v>0</v>
      </c>
      <c r="Q373" s="4">
        <f t="shared" si="37"/>
        <v>0</v>
      </c>
      <c r="R373" s="4">
        <f t="shared" si="38"/>
        <v>0</v>
      </c>
      <c r="S373" s="4">
        <f t="shared" si="39"/>
        <v>1</v>
      </c>
      <c r="T373" s="4">
        <f t="shared" si="40"/>
        <v>0</v>
      </c>
      <c r="U373" s="4">
        <f t="shared" si="41"/>
        <v>1</v>
      </c>
    </row>
    <row r="374" spans="1:21" x14ac:dyDescent="0.3">
      <c r="A374" s="4" t="s">
        <v>463</v>
      </c>
      <c r="B374" s="4" t="s">
        <v>85</v>
      </c>
      <c r="C374" s="4" t="s">
        <v>26</v>
      </c>
      <c r="D374" s="4">
        <v>1</v>
      </c>
      <c r="E374" s="4">
        <v>1</v>
      </c>
      <c r="F374" s="4">
        <v>1</v>
      </c>
      <c r="G374" s="4">
        <v>1</v>
      </c>
      <c r="H374" s="4">
        <v>1</v>
      </c>
      <c r="I374" s="4">
        <v>1</v>
      </c>
      <c r="J374" s="4">
        <v>1</v>
      </c>
      <c r="K374" s="4">
        <v>1</v>
      </c>
      <c r="L374" s="4">
        <v>1</v>
      </c>
      <c r="M374" s="4">
        <v>1</v>
      </c>
      <c r="N374" s="4">
        <v>10</v>
      </c>
      <c r="O374" s="4">
        <f t="shared" si="35"/>
        <v>0</v>
      </c>
      <c r="P374" s="4">
        <f t="shared" si="36"/>
        <v>0</v>
      </c>
      <c r="Q374" s="4">
        <f t="shared" si="37"/>
        <v>0</v>
      </c>
      <c r="R374" s="4">
        <f t="shared" si="38"/>
        <v>0</v>
      </c>
      <c r="S374" s="4">
        <f t="shared" si="39"/>
        <v>1</v>
      </c>
      <c r="T374" s="4">
        <f t="shared" si="40"/>
        <v>0</v>
      </c>
      <c r="U374" s="4">
        <f t="shared" si="41"/>
        <v>1</v>
      </c>
    </row>
    <row r="375" spans="1:21" x14ac:dyDescent="0.3">
      <c r="A375" s="4" t="s">
        <v>464</v>
      </c>
      <c r="B375" s="4" t="s">
        <v>85</v>
      </c>
      <c r="C375" s="4" t="s">
        <v>30</v>
      </c>
      <c r="D375" s="4"/>
      <c r="E375" s="4"/>
      <c r="F375" s="4">
        <v>1</v>
      </c>
      <c r="G375" s="4"/>
      <c r="H375" s="4">
        <v>1</v>
      </c>
      <c r="I375" s="4">
        <v>1</v>
      </c>
      <c r="J375" s="4">
        <v>1</v>
      </c>
      <c r="K375" s="4">
        <v>1</v>
      </c>
      <c r="L375" s="4"/>
      <c r="M375" s="4"/>
      <c r="N375" s="4">
        <v>5</v>
      </c>
      <c r="O375" s="4">
        <f t="shared" si="35"/>
        <v>0</v>
      </c>
      <c r="P375" s="4">
        <f t="shared" si="36"/>
        <v>1</v>
      </c>
      <c r="Q375" s="4">
        <f t="shared" si="37"/>
        <v>0</v>
      </c>
      <c r="R375" s="4">
        <f t="shared" si="38"/>
        <v>0</v>
      </c>
      <c r="S375" s="4">
        <f t="shared" si="39"/>
        <v>0</v>
      </c>
      <c r="T375" s="4">
        <f t="shared" si="40"/>
        <v>1</v>
      </c>
      <c r="U375" s="4">
        <f t="shared" si="41"/>
        <v>0</v>
      </c>
    </row>
    <row r="376" spans="1:21" x14ac:dyDescent="0.3">
      <c r="A376" s="4" t="s">
        <v>465</v>
      </c>
      <c r="B376" s="4" t="s">
        <v>85</v>
      </c>
      <c r="C376" s="4" t="s">
        <v>30</v>
      </c>
      <c r="D376" s="4"/>
      <c r="E376" s="4">
        <v>1</v>
      </c>
      <c r="F376" s="4">
        <v>1</v>
      </c>
      <c r="G376" s="4"/>
      <c r="H376" s="4"/>
      <c r="I376" s="4"/>
      <c r="J376" s="4">
        <v>1</v>
      </c>
      <c r="K376" s="4">
        <v>1</v>
      </c>
      <c r="L376" s="4"/>
      <c r="M376" s="4">
        <v>1</v>
      </c>
      <c r="N376" s="4">
        <v>5</v>
      </c>
      <c r="O376" s="4">
        <f t="shared" si="35"/>
        <v>0</v>
      </c>
      <c r="P376" s="4">
        <f t="shared" si="36"/>
        <v>1</v>
      </c>
      <c r="Q376" s="4">
        <f t="shared" si="37"/>
        <v>0</v>
      </c>
      <c r="R376" s="4">
        <f t="shared" si="38"/>
        <v>0</v>
      </c>
      <c r="S376" s="4">
        <f t="shared" si="39"/>
        <v>0</v>
      </c>
      <c r="T376" s="4">
        <f t="shared" si="40"/>
        <v>1</v>
      </c>
      <c r="U376" s="4">
        <f t="shared" si="41"/>
        <v>0</v>
      </c>
    </row>
    <row r="377" spans="1:21" x14ac:dyDescent="0.3">
      <c r="A377" s="4" t="s">
        <v>466</v>
      </c>
      <c r="B377" s="4" t="s">
        <v>95</v>
      </c>
      <c r="C377" s="4" t="s">
        <v>26</v>
      </c>
      <c r="D377" s="4">
        <v>1</v>
      </c>
      <c r="E377" s="4">
        <v>1</v>
      </c>
      <c r="F377" s="4">
        <v>1</v>
      </c>
      <c r="G377" s="4">
        <v>1</v>
      </c>
      <c r="H377" s="4">
        <v>1</v>
      </c>
      <c r="I377" s="4">
        <v>1</v>
      </c>
      <c r="J377" s="4">
        <v>1</v>
      </c>
      <c r="K377" s="4">
        <v>1</v>
      </c>
      <c r="L377" s="4">
        <v>1</v>
      </c>
      <c r="M377" s="4">
        <v>1</v>
      </c>
      <c r="N377" s="4">
        <v>10</v>
      </c>
      <c r="O377" s="4">
        <f t="shared" si="35"/>
        <v>0</v>
      </c>
      <c r="P377" s="4">
        <f t="shared" si="36"/>
        <v>0</v>
      </c>
      <c r="Q377" s="4">
        <f t="shared" si="37"/>
        <v>0</v>
      </c>
      <c r="R377" s="4">
        <f t="shared" si="38"/>
        <v>0</v>
      </c>
      <c r="S377" s="4">
        <f t="shared" si="39"/>
        <v>1</v>
      </c>
      <c r="T377" s="4">
        <f t="shared" si="40"/>
        <v>0</v>
      </c>
      <c r="U377" s="4">
        <f t="shared" si="41"/>
        <v>1</v>
      </c>
    </row>
    <row r="378" spans="1:21" x14ac:dyDescent="0.3">
      <c r="A378" s="4" t="s">
        <v>467</v>
      </c>
      <c r="B378" s="4" t="s">
        <v>85</v>
      </c>
      <c r="C378" s="4" t="s">
        <v>26</v>
      </c>
      <c r="D378" s="4"/>
      <c r="E378" s="4"/>
      <c r="F378" s="4">
        <v>1</v>
      </c>
      <c r="G378" s="4"/>
      <c r="H378" s="4">
        <v>1</v>
      </c>
      <c r="I378" s="4">
        <v>1</v>
      </c>
      <c r="J378" s="4">
        <v>1</v>
      </c>
      <c r="K378" s="4">
        <v>1</v>
      </c>
      <c r="L378" s="4"/>
      <c r="M378" s="4">
        <v>1</v>
      </c>
      <c r="N378" s="4">
        <v>6</v>
      </c>
      <c r="O378" s="4">
        <f t="shared" si="35"/>
        <v>0</v>
      </c>
      <c r="P378" s="4">
        <f t="shared" si="36"/>
        <v>0</v>
      </c>
      <c r="Q378" s="4">
        <f t="shared" si="37"/>
        <v>1</v>
      </c>
      <c r="R378" s="4">
        <f t="shared" si="38"/>
        <v>0</v>
      </c>
      <c r="S378" s="4">
        <f t="shared" si="39"/>
        <v>0</v>
      </c>
      <c r="T378" s="4">
        <f t="shared" si="40"/>
        <v>0</v>
      </c>
      <c r="U378" s="4">
        <f t="shared" si="41"/>
        <v>1</v>
      </c>
    </row>
    <row r="379" spans="1:21" x14ac:dyDescent="0.3">
      <c r="A379" s="4" t="s">
        <v>468</v>
      </c>
      <c r="B379" s="4" t="s">
        <v>85</v>
      </c>
      <c r="C379" s="4" t="s">
        <v>5</v>
      </c>
      <c r="D379" s="4"/>
      <c r="E379" s="4"/>
      <c r="F379" s="4">
        <v>1</v>
      </c>
      <c r="G379" s="4"/>
      <c r="H379" s="4"/>
      <c r="I379" s="4"/>
      <c r="J379" s="4"/>
      <c r="K379" s="4"/>
      <c r="L379" s="4">
        <v>1</v>
      </c>
      <c r="M379" s="4"/>
      <c r="N379" s="4">
        <v>2</v>
      </c>
      <c r="O379" s="4">
        <f t="shared" si="35"/>
        <v>1</v>
      </c>
      <c r="P379" s="4">
        <f t="shared" si="36"/>
        <v>0</v>
      </c>
      <c r="Q379" s="4">
        <f t="shared" si="37"/>
        <v>0</v>
      </c>
      <c r="R379" s="4">
        <f t="shared" si="38"/>
        <v>0</v>
      </c>
      <c r="S379" s="4">
        <f t="shared" si="39"/>
        <v>0</v>
      </c>
      <c r="T379" s="4">
        <f t="shared" si="40"/>
        <v>1</v>
      </c>
      <c r="U379" s="4">
        <f t="shared" si="41"/>
        <v>0</v>
      </c>
    </row>
    <row r="380" spans="1:21" x14ac:dyDescent="0.3">
      <c r="A380" s="4" t="s">
        <v>469</v>
      </c>
      <c r="B380" s="4" t="s">
        <v>85</v>
      </c>
      <c r="C380" s="4" t="s">
        <v>30</v>
      </c>
      <c r="D380" s="4"/>
      <c r="E380" s="4">
        <v>1</v>
      </c>
      <c r="F380" s="4"/>
      <c r="G380" s="4"/>
      <c r="H380" s="4">
        <v>1</v>
      </c>
      <c r="I380" s="4"/>
      <c r="J380" s="4">
        <v>1</v>
      </c>
      <c r="K380" s="4">
        <v>1</v>
      </c>
      <c r="L380" s="4"/>
      <c r="M380" s="4">
        <v>1</v>
      </c>
      <c r="N380" s="4">
        <v>5</v>
      </c>
      <c r="O380" s="4">
        <f t="shared" si="35"/>
        <v>0</v>
      </c>
      <c r="P380" s="4">
        <f t="shared" si="36"/>
        <v>1</v>
      </c>
      <c r="Q380" s="4">
        <f t="shared" si="37"/>
        <v>0</v>
      </c>
      <c r="R380" s="4">
        <f t="shared" si="38"/>
        <v>0</v>
      </c>
      <c r="S380" s="4">
        <f t="shared" si="39"/>
        <v>0</v>
      </c>
      <c r="T380" s="4">
        <f t="shared" si="40"/>
        <v>1</v>
      </c>
      <c r="U380" s="4">
        <f t="shared" si="41"/>
        <v>0</v>
      </c>
    </row>
    <row r="381" spans="1:21" x14ac:dyDescent="0.3">
      <c r="A381" s="4" t="s">
        <v>470</v>
      </c>
      <c r="B381" s="4" t="s">
        <v>85</v>
      </c>
      <c r="C381" s="4" t="s">
        <v>30</v>
      </c>
      <c r="D381" s="4"/>
      <c r="E381" s="4">
        <v>1</v>
      </c>
      <c r="F381" s="4"/>
      <c r="G381" s="4"/>
      <c r="H381" s="4">
        <v>1</v>
      </c>
      <c r="I381" s="4">
        <v>1</v>
      </c>
      <c r="J381" s="4">
        <v>1</v>
      </c>
      <c r="K381" s="4">
        <v>1</v>
      </c>
      <c r="L381" s="4"/>
      <c r="M381" s="4">
        <v>1</v>
      </c>
      <c r="N381" s="4">
        <v>6</v>
      </c>
      <c r="O381" s="4">
        <f t="shared" si="35"/>
        <v>0</v>
      </c>
      <c r="P381" s="4">
        <f t="shared" si="36"/>
        <v>0</v>
      </c>
      <c r="Q381" s="4">
        <f t="shared" si="37"/>
        <v>1</v>
      </c>
      <c r="R381" s="4">
        <f t="shared" si="38"/>
        <v>0</v>
      </c>
      <c r="S381" s="4">
        <f t="shared" si="39"/>
        <v>0</v>
      </c>
      <c r="T381" s="4">
        <f t="shared" si="40"/>
        <v>0</v>
      </c>
      <c r="U381" s="4">
        <f t="shared" si="41"/>
        <v>1</v>
      </c>
    </row>
    <row r="382" spans="1:21" x14ac:dyDescent="0.3">
      <c r="A382" s="4" t="s">
        <v>471</v>
      </c>
      <c r="B382" s="4" t="s">
        <v>95</v>
      </c>
      <c r="C382" s="4" t="s">
        <v>26</v>
      </c>
      <c r="D382" s="4"/>
      <c r="E382" s="4">
        <v>1</v>
      </c>
      <c r="F382" s="4">
        <v>1</v>
      </c>
      <c r="G382" s="4"/>
      <c r="H382" s="4">
        <v>1</v>
      </c>
      <c r="I382" s="4"/>
      <c r="J382" s="4">
        <v>1</v>
      </c>
      <c r="K382" s="4">
        <v>1</v>
      </c>
      <c r="L382" s="4"/>
      <c r="M382" s="4"/>
      <c r="N382" s="4">
        <v>5</v>
      </c>
      <c r="O382" s="4">
        <f t="shared" si="35"/>
        <v>0</v>
      </c>
      <c r="P382" s="4">
        <f t="shared" si="36"/>
        <v>1</v>
      </c>
      <c r="Q382" s="4">
        <f t="shared" si="37"/>
        <v>0</v>
      </c>
      <c r="R382" s="4">
        <f t="shared" si="38"/>
        <v>0</v>
      </c>
      <c r="S382" s="4">
        <f t="shared" si="39"/>
        <v>0</v>
      </c>
      <c r="T382" s="4">
        <f t="shared" si="40"/>
        <v>1</v>
      </c>
      <c r="U382" s="4">
        <f t="shared" si="41"/>
        <v>0</v>
      </c>
    </row>
    <row r="383" spans="1:21" x14ac:dyDescent="0.3">
      <c r="A383" s="4" t="s">
        <v>472</v>
      </c>
      <c r="B383" s="4" t="s">
        <v>85</v>
      </c>
      <c r="C383" s="4" t="s">
        <v>26</v>
      </c>
      <c r="D383" s="4">
        <v>1</v>
      </c>
      <c r="E383" s="4"/>
      <c r="F383" s="4">
        <v>1</v>
      </c>
      <c r="G383" s="4">
        <v>1</v>
      </c>
      <c r="H383" s="4">
        <v>1</v>
      </c>
      <c r="I383" s="4">
        <v>1</v>
      </c>
      <c r="J383" s="4">
        <v>1</v>
      </c>
      <c r="K383" s="4">
        <v>1</v>
      </c>
      <c r="L383" s="4">
        <v>1</v>
      </c>
      <c r="M383" s="4"/>
      <c r="N383" s="4">
        <v>8</v>
      </c>
      <c r="O383" s="4">
        <f t="shared" si="35"/>
        <v>0</v>
      </c>
      <c r="P383" s="4">
        <f t="shared" si="36"/>
        <v>0</v>
      </c>
      <c r="Q383" s="4">
        <f t="shared" si="37"/>
        <v>0</v>
      </c>
      <c r="R383" s="4">
        <f t="shared" si="38"/>
        <v>1</v>
      </c>
      <c r="S383" s="4">
        <f t="shared" si="39"/>
        <v>0</v>
      </c>
      <c r="T383" s="4">
        <f t="shared" si="40"/>
        <v>0</v>
      </c>
      <c r="U383" s="4">
        <f t="shared" si="41"/>
        <v>1</v>
      </c>
    </row>
    <row r="384" spans="1:21" x14ac:dyDescent="0.3">
      <c r="A384" s="4" t="s">
        <v>473</v>
      </c>
      <c r="B384" s="4" t="s">
        <v>85</v>
      </c>
      <c r="C384" s="4" t="s">
        <v>30</v>
      </c>
      <c r="D384" s="4"/>
      <c r="E384" s="4">
        <v>1</v>
      </c>
      <c r="F384" s="4">
        <v>1</v>
      </c>
      <c r="G384" s="4"/>
      <c r="H384" s="4">
        <v>1</v>
      </c>
      <c r="I384" s="4"/>
      <c r="J384" s="4"/>
      <c r="K384" s="4"/>
      <c r="L384" s="4"/>
      <c r="M384" s="4"/>
      <c r="N384" s="4">
        <v>3</v>
      </c>
      <c r="O384" s="4">
        <f t="shared" si="35"/>
        <v>1</v>
      </c>
      <c r="P384" s="4">
        <f t="shared" si="36"/>
        <v>0</v>
      </c>
      <c r="Q384" s="4">
        <f t="shared" si="37"/>
        <v>0</v>
      </c>
      <c r="R384" s="4">
        <f t="shared" si="38"/>
        <v>0</v>
      </c>
      <c r="S384" s="4">
        <f t="shared" si="39"/>
        <v>0</v>
      </c>
      <c r="T384" s="4">
        <f t="shared" si="40"/>
        <v>1</v>
      </c>
      <c r="U384" s="4">
        <f t="shared" si="41"/>
        <v>0</v>
      </c>
    </row>
    <row r="385" spans="1:21" x14ac:dyDescent="0.3">
      <c r="A385" s="4" t="s">
        <v>474</v>
      </c>
      <c r="B385" s="4" t="s">
        <v>85</v>
      </c>
      <c r="C385" s="4" t="s">
        <v>5</v>
      </c>
      <c r="D385" s="4">
        <v>1</v>
      </c>
      <c r="E385" s="4">
        <v>1</v>
      </c>
      <c r="F385" s="4">
        <v>1</v>
      </c>
      <c r="G385" s="4"/>
      <c r="H385" s="4">
        <v>1</v>
      </c>
      <c r="I385" s="4">
        <v>1</v>
      </c>
      <c r="J385" s="4">
        <v>1</v>
      </c>
      <c r="K385" s="4"/>
      <c r="L385" s="4">
        <v>1</v>
      </c>
      <c r="M385" s="4">
        <v>1</v>
      </c>
      <c r="N385" s="4">
        <v>8</v>
      </c>
      <c r="O385" s="4">
        <f t="shared" si="35"/>
        <v>0</v>
      </c>
      <c r="P385" s="4">
        <f t="shared" si="36"/>
        <v>0</v>
      </c>
      <c r="Q385" s="4">
        <f t="shared" si="37"/>
        <v>0</v>
      </c>
      <c r="R385" s="4">
        <f t="shared" si="38"/>
        <v>1</v>
      </c>
      <c r="S385" s="4">
        <f t="shared" si="39"/>
        <v>0</v>
      </c>
      <c r="T385" s="4">
        <f t="shared" si="40"/>
        <v>0</v>
      </c>
      <c r="U385" s="4">
        <f t="shared" si="41"/>
        <v>1</v>
      </c>
    </row>
    <row r="386" spans="1:21" x14ac:dyDescent="0.3">
      <c r="A386" s="4" t="s">
        <v>475</v>
      </c>
      <c r="B386" s="4" t="s">
        <v>85</v>
      </c>
      <c r="C386" s="4" t="s">
        <v>5</v>
      </c>
      <c r="D386" s="4">
        <v>1</v>
      </c>
      <c r="E386" s="4">
        <v>1</v>
      </c>
      <c r="F386" s="4">
        <v>1</v>
      </c>
      <c r="G386" s="4"/>
      <c r="H386" s="4">
        <v>1</v>
      </c>
      <c r="I386" s="4">
        <v>1</v>
      </c>
      <c r="J386" s="4">
        <v>1</v>
      </c>
      <c r="K386" s="4">
        <v>1</v>
      </c>
      <c r="L386" s="4">
        <v>1</v>
      </c>
      <c r="M386" s="4"/>
      <c r="N386" s="4">
        <v>8</v>
      </c>
      <c r="O386" s="4">
        <f t="shared" si="35"/>
        <v>0</v>
      </c>
      <c r="P386" s="4">
        <f t="shared" si="36"/>
        <v>0</v>
      </c>
      <c r="Q386" s="4">
        <f t="shared" si="37"/>
        <v>0</v>
      </c>
      <c r="R386" s="4">
        <f t="shared" si="38"/>
        <v>1</v>
      </c>
      <c r="S386" s="4">
        <f t="shared" si="39"/>
        <v>0</v>
      </c>
      <c r="T386" s="4">
        <f t="shared" si="40"/>
        <v>0</v>
      </c>
      <c r="U386" s="4">
        <f t="shared" si="41"/>
        <v>1</v>
      </c>
    </row>
    <row r="387" spans="1:21" x14ac:dyDescent="0.3">
      <c r="A387" s="4" t="s">
        <v>476</v>
      </c>
      <c r="B387" s="4" t="s">
        <v>85</v>
      </c>
      <c r="C387" s="4" t="s">
        <v>30</v>
      </c>
      <c r="D387" s="4">
        <v>1</v>
      </c>
      <c r="E387" s="4">
        <v>1</v>
      </c>
      <c r="F387" s="4"/>
      <c r="G387" s="4"/>
      <c r="H387" s="4">
        <v>1</v>
      </c>
      <c r="I387" s="4"/>
      <c r="J387" s="4"/>
      <c r="K387" s="4"/>
      <c r="L387" s="4"/>
      <c r="M387" s="4">
        <v>1</v>
      </c>
      <c r="N387" s="4">
        <v>4</v>
      </c>
      <c r="O387" s="4">
        <f t="shared" ref="O387:O445" si="42">IF(N387&gt;-1,IF(N387&lt;4,1,0),0)</f>
        <v>0</v>
      </c>
      <c r="P387" s="4">
        <f t="shared" ref="P387:P445" si="43">IF(N387&gt;3,IF(N387&lt;6,1,0),0)</f>
        <v>1</v>
      </c>
      <c r="Q387" s="4">
        <f t="shared" ref="Q387:Q445" si="44">IF(N387&gt;5,IF(N387&lt;8,1,0),0)</f>
        <v>0</v>
      </c>
      <c r="R387" s="4">
        <f t="shared" ref="R387:R445" si="45">IF(N387&gt;7,IF(N387&lt;10,1,0),0)</f>
        <v>0</v>
      </c>
      <c r="S387" s="4">
        <f t="shared" ref="S387:S445" si="46">IF(N387&gt;9,IF(N387&lt;11,1,0),0)</f>
        <v>0</v>
      </c>
      <c r="T387" s="4">
        <f t="shared" ref="T387:T445" si="47">SUM(O387:P387)</f>
        <v>1</v>
      </c>
      <c r="U387" s="4">
        <f t="shared" ref="U387:U445" si="48">SUM(Q387:S387)</f>
        <v>0</v>
      </c>
    </row>
    <row r="388" spans="1:21" x14ac:dyDescent="0.3">
      <c r="A388" s="4" t="s">
        <v>477</v>
      </c>
      <c r="B388" s="4" t="s">
        <v>85</v>
      </c>
      <c r="C388" s="4" t="s">
        <v>30</v>
      </c>
      <c r="D388" s="4">
        <v>1</v>
      </c>
      <c r="E388" s="4">
        <v>1</v>
      </c>
      <c r="F388" s="4">
        <v>1</v>
      </c>
      <c r="G388" s="4"/>
      <c r="H388" s="4">
        <v>1</v>
      </c>
      <c r="I388" s="4"/>
      <c r="J388" s="4">
        <v>1</v>
      </c>
      <c r="K388" s="4"/>
      <c r="L388" s="4"/>
      <c r="M388" s="4"/>
      <c r="N388" s="4">
        <v>5</v>
      </c>
      <c r="O388" s="4">
        <f t="shared" si="42"/>
        <v>0</v>
      </c>
      <c r="P388" s="4">
        <f t="shared" si="43"/>
        <v>1</v>
      </c>
      <c r="Q388" s="4">
        <f t="shared" si="44"/>
        <v>0</v>
      </c>
      <c r="R388" s="4">
        <f t="shared" si="45"/>
        <v>0</v>
      </c>
      <c r="S388" s="4">
        <f t="shared" si="46"/>
        <v>0</v>
      </c>
      <c r="T388" s="4">
        <f t="shared" si="47"/>
        <v>1</v>
      </c>
      <c r="U388" s="4">
        <f t="shared" si="48"/>
        <v>0</v>
      </c>
    </row>
    <row r="389" spans="1:21" x14ac:dyDescent="0.3">
      <c r="A389" s="4" t="s">
        <v>478</v>
      </c>
      <c r="B389" s="4" t="s">
        <v>85</v>
      </c>
      <c r="C389" s="4" t="s">
        <v>30</v>
      </c>
      <c r="D389" s="4">
        <v>1</v>
      </c>
      <c r="E389" s="4">
        <v>1</v>
      </c>
      <c r="F389" s="4"/>
      <c r="G389" s="4"/>
      <c r="H389" s="4">
        <v>1</v>
      </c>
      <c r="I389" s="4">
        <v>1</v>
      </c>
      <c r="J389" s="4"/>
      <c r="K389" s="4"/>
      <c r="L389" s="4"/>
      <c r="M389" s="4">
        <v>1</v>
      </c>
      <c r="N389" s="4">
        <v>5</v>
      </c>
      <c r="O389" s="4">
        <f t="shared" si="42"/>
        <v>0</v>
      </c>
      <c r="P389" s="4">
        <f t="shared" si="43"/>
        <v>1</v>
      </c>
      <c r="Q389" s="4">
        <f t="shared" si="44"/>
        <v>0</v>
      </c>
      <c r="R389" s="4">
        <f t="shared" si="45"/>
        <v>0</v>
      </c>
      <c r="S389" s="4">
        <f t="shared" si="46"/>
        <v>0</v>
      </c>
      <c r="T389" s="4">
        <f t="shared" si="47"/>
        <v>1</v>
      </c>
      <c r="U389" s="4">
        <f t="shared" si="48"/>
        <v>0</v>
      </c>
    </row>
    <row r="390" spans="1:21" x14ac:dyDescent="0.3">
      <c r="A390" s="4" t="s">
        <v>479</v>
      </c>
      <c r="B390" s="4" t="s">
        <v>85</v>
      </c>
      <c r="C390" s="4" t="s">
        <v>30</v>
      </c>
      <c r="D390" s="4"/>
      <c r="E390" s="4"/>
      <c r="F390" s="4">
        <v>1</v>
      </c>
      <c r="G390" s="4"/>
      <c r="H390" s="4">
        <v>1</v>
      </c>
      <c r="I390" s="4"/>
      <c r="J390" s="4"/>
      <c r="K390" s="4"/>
      <c r="L390" s="4"/>
      <c r="M390" s="4"/>
      <c r="N390" s="4">
        <v>2</v>
      </c>
      <c r="O390" s="4">
        <f t="shared" si="42"/>
        <v>1</v>
      </c>
      <c r="P390" s="4">
        <f t="shared" si="43"/>
        <v>0</v>
      </c>
      <c r="Q390" s="4">
        <f t="shared" si="44"/>
        <v>0</v>
      </c>
      <c r="R390" s="4">
        <f t="shared" si="45"/>
        <v>0</v>
      </c>
      <c r="S390" s="4">
        <f t="shared" si="46"/>
        <v>0</v>
      </c>
      <c r="T390" s="4">
        <f t="shared" si="47"/>
        <v>1</v>
      </c>
      <c r="U390" s="4">
        <f t="shared" si="48"/>
        <v>0</v>
      </c>
    </row>
    <row r="391" spans="1:21" x14ac:dyDescent="0.3">
      <c r="A391" s="4" t="s">
        <v>480</v>
      </c>
      <c r="B391" s="4" t="s">
        <v>85</v>
      </c>
      <c r="C391" s="4" t="s">
        <v>26</v>
      </c>
      <c r="D391" s="4">
        <v>1</v>
      </c>
      <c r="E391" s="4"/>
      <c r="F391" s="4">
        <v>1</v>
      </c>
      <c r="G391" s="4"/>
      <c r="H391" s="4">
        <v>1</v>
      </c>
      <c r="I391" s="4">
        <v>1</v>
      </c>
      <c r="J391" s="4">
        <v>1</v>
      </c>
      <c r="K391" s="4">
        <v>1</v>
      </c>
      <c r="L391" s="4"/>
      <c r="M391" s="4">
        <v>1</v>
      </c>
      <c r="N391" s="4">
        <v>7</v>
      </c>
      <c r="O391" s="4">
        <f t="shared" si="42"/>
        <v>0</v>
      </c>
      <c r="P391" s="4">
        <f t="shared" si="43"/>
        <v>0</v>
      </c>
      <c r="Q391" s="4">
        <f t="shared" si="44"/>
        <v>1</v>
      </c>
      <c r="R391" s="4">
        <f t="shared" si="45"/>
        <v>0</v>
      </c>
      <c r="S391" s="4">
        <f t="shared" si="46"/>
        <v>0</v>
      </c>
      <c r="T391" s="4">
        <f t="shared" si="47"/>
        <v>0</v>
      </c>
      <c r="U391" s="4">
        <f t="shared" si="48"/>
        <v>1</v>
      </c>
    </row>
    <row r="392" spans="1:21" x14ac:dyDescent="0.3">
      <c r="A392" s="4" t="s">
        <v>481</v>
      </c>
      <c r="B392" s="4" t="s">
        <v>85</v>
      </c>
      <c r="C392" s="4" t="s">
        <v>26</v>
      </c>
      <c r="D392" s="4">
        <v>1</v>
      </c>
      <c r="E392" s="4">
        <v>1</v>
      </c>
      <c r="F392" s="4">
        <v>1</v>
      </c>
      <c r="G392" s="4"/>
      <c r="H392" s="4">
        <v>1</v>
      </c>
      <c r="I392" s="4">
        <v>1</v>
      </c>
      <c r="J392" s="4">
        <v>1</v>
      </c>
      <c r="K392" s="4">
        <v>1</v>
      </c>
      <c r="L392" s="4">
        <v>1</v>
      </c>
      <c r="M392" s="4">
        <v>1</v>
      </c>
      <c r="N392" s="4">
        <v>9</v>
      </c>
      <c r="O392" s="4">
        <f t="shared" si="42"/>
        <v>0</v>
      </c>
      <c r="P392" s="4">
        <f t="shared" si="43"/>
        <v>0</v>
      </c>
      <c r="Q392" s="4">
        <f t="shared" si="44"/>
        <v>0</v>
      </c>
      <c r="R392" s="4">
        <f t="shared" si="45"/>
        <v>1</v>
      </c>
      <c r="S392" s="4">
        <f t="shared" si="46"/>
        <v>0</v>
      </c>
      <c r="T392" s="4">
        <f t="shared" si="47"/>
        <v>0</v>
      </c>
      <c r="U392" s="4">
        <f t="shared" si="48"/>
        <v>1</v>
      </c>
    </row>
    <row r="393" spans="1:21" x14ac:dyDescent="0.3">
      <c r="A393" s="4" t="s">
        <v>482</v>
      </c>
      <c r="B393" s="4" t="s">
        <v>85</v>
      </c>
      <c r="C393" s="4" t="s">
        <v>26</v>
      </c>
      <c r="D393" s="4">
        <v>1</v>
      </c>
      <c r="E393" s="4">
        <v>1</v>
      </c>
      <c r="F393" s="4">
        <v>1</v>
      </c>
      <c r="G393" s="4"/>
      <c r="H393" s="4">
        <v>1</v>
      </c>
      <c r="I393" s="4">
        <v>1</v>
      </c>
      <c r="J393" s="4">
        <v>1</v>
      </c>
      <c r="K393" s="4">
        <v>1</v>
      </c>
      <c r="L393" s="4"/>
      <c r="M393" s="4">
        <v>1</v>
      </c>
      <c r="N393" s="4">
        <v>8</v>
      </c>
      <c r="O393" s="4">
        <f t="shared" si="42"/>
        <v>0</v>
      </c>
      <c r="P393" s="4">
        <f t="shared" si="43"/>
        <v>0</v>
      </c>
      <c r="Q393" s="4">
        <f t="shared" si="44"/>
        <v>0</v>
      </c>
      <c r="R393" s="4">
        <f t="shared" si="45"/>
        <v>1</v>
      </c>
      <c r="S393" s="4">
        <f t="shared" si="46"/>
        <v>0</v>
      </c>
      <c r="T393" s="4">
        <f t="shared" si="47"/>
        <v>0</v>
      </c>
      <c r="U393" s="4">
        <f t="shared" si="48"/>
        <v>1</v>
      </c>
    </row>
    <row r="394" spans="1:21" x14ac:dyDescent="0.3">
      <c r="A394" s="4" t="s">
        <v>483</v>
      </c>
      <c r="B394" s="4" t="s">
        <v>85</v>
      </c>
      <c r="C394" s="4" t="s">
        <v>30</v>
      </c>
      <c r="D394" s="4">
        <v>1</v>
      </c>
      <c r="E394" s="4"/>
      <c r="F394" s="4"/>
      <c r="G394" s="4"/>
      <c r="H394" s="4"/>
      <c r="I394" s="4"/>
      <c r="J394" s="4"/>
      <c r="K394" s="4">
        <v>1</v>
      </c>
      <c r="L394" s="4">
        <v>1</v>
      </c>
      <c r="M394" s="4"/>
      <c r="N394" s="4">
        <v>3</v>
      </c>
      <c r="O394" s="4">
        <f t="shared" si="42"/>
        <v>1</v>
      </c>
      <c r="P394" s="4">
        <f t="shared" si="43"/>
        <v>0</v>
      </c>
      <c r="Q394" s="4">
        <f t="shared" si="44"/>
        <v>0</v>
      </c>
      <c r="R394" s="4">
        <f t="shared" si="45"/>
        <v>0</v>
      </c>
      <c r="S394" s="4">
        <f t="shared" si="46"/>
        <v>0</v>
      </c>
      <c r="T394" s="4">
        <f t="shared" si="47"/>
        <v>1</v>
      </c>
      <c r="U394" s="4">
        <f t="shared" si="48"/>
        <v>0</v>
      </c>
    </row>
    <row r="395" spans="1:21" x14ac:dyDescent="0.3">
      <c r="A395" s="4" t="s">
        <v>484</v>
      </c>
      <c r="B395" s="4" t="s">
        <v>85</v>
      </c>
      <c r="C395" s="4" t="s">
        <v>30</v>
      </c>
      <c r="D395" s="4"/>
      <c r="E395" s="4">
        <v>1</v>
      </c>
      <c r="F395" s="4"/>
      <c r="G395" s="4"/>
      <c r="H395" s="4">
        <v>1</v>
      </c>
      <c r="I395" s="4"/>
      <c r="J395" s="4"/>
      <c r="K395" s="4"/>
      <c r="L395" s="4"/>
      <c r="M395" s="4"/>
      <c r="N395" s="4">
        <v>2</v>
      </c>
      <c r="O395" s="4">
        <f t="shared" si="42"/>
        <v>1</v>
      </c>
      <c r="P395" s="4">
        <f t="shared" si="43"/>
        <v>0</v>
      </c>
      <c r="Q395" s="4">
        <f t="shared" si="44"/>
        <v>0</v>
      </c>
      <c r="R395" s="4">
        <f t="shared" si="45"/>
        <v>0</v>
      </c>
      <c r="S395" s="4">
        <f t="shared" si="46"/>
        <v>0</v>
      </c>
      <c r="T395" s="4">
        <f t="shared" si="47"/>
        <v>1</v>
      </c>
      <c r="U395" s="4">
        <f t="shared" si="48"/>
        <v>0</v>
      </c>
    </row>
    <row r="396" spans="1:21" x14ac:dyDescent="0.3">
      <c r="A396" s="4" t="s">
        <v>485</v>
      </c>
      <c r="B396" s="4" t="s">
        <v>85</v>
      </c>
      <c r="C396" s="4" t="s">
        <v>10</v>
      </c>
      <c r="D396" s="4"/>
      <c r="E396" s="4"/>
      <c r="F396" s="4"/>
      <c r="G396" s="4"/>
      <c r="H396" s="4"/>
      <c r="I396" s="4">
        <v>1</v>
      </c>
      <c r="J396" s="4">
        <v>1</v>
      </c>
      <c r="K396" s="4">
        <v>1</v>
      </c>
      <c r="L396" s="4"/>
      <c r="M396" s="4">
        <v>1</v>
      </c>
      <c r="N396" s="4">
        <v>4</v>
      </c>
      <c r="O396" s="4">
        <f t="shared" si="42"/>
        <v>0</v>
      </c>
      <c r="P396" s="4">
        <f t="shared" si="43"/>
        <v>1</v>
      </c>
      <c r="Q396" s="4">
        <f t="shared" si="44"/>
        <v>0</v>
      </c>
      <c r="R396" s="4">
        <f t="shared" si="45"/>
        <v>0</v>
      </c>
      <c r="S396" s="4">
        <f t="shared" si="46"/>
        <v>0</v>
      </c>
      <c r="T396" s="4">
        <f t="shared" si="47"/>
        <v>1</v>
      </c>
      <c r="U396" s="4">
        <f t="shared" si="48"/>
        <v>0</v>
      </c>
    </row>
    <row r="397" spans="1:21" x14ac:dyDescent="0.3">
      <c r="A397" s="4" t="s">
        <v>486</v>
      </c>
      <c r="B397" s="4" t="s">
        <v>85</v>
      </c>
      <c r="C397" s="4" t="s">
        <v>5</v>
      </c>
      <c r="D397" s="4">
        <v>1</v>
      </c>
      <c r="E397" s="4"/>
      <c r="F397" s="4"/>
      <c r="G397" s="4"/>
      <c r="H397" s="4">
        <v>1</v>
      </c>
      <c r="I397" s="4">
        <v>1</v>
      </c>
      <c r="J397" s="4">
        <v>1</v>
      </c>
      <c r="K397" s="4"/>
      <c r="L397" s="4"/>
      <c r="M397" s="4">
        <v>1</v>
      </c>
      <c r="N397" s="4">
        <v>5</v>
      </c>
      <c r="O397" s="4">
        <f t="shared" si="42"/>
        <v>0</v>
      </c>
      <c r="P397" s="4">
        <f t="shared" si="43"/>
        <v>1</v>
      </c>
      <c r="Q397" s="4">
        <f t="shared" si="44"/>
        <v>0</v>
      </c>
      <c r="R397" s="4">
        <f t="shared" si="45"/>
        <v>0</v>
      </c>
      <c r="S397" s="4">
        <f t="shared" si="46"/>
        <v>0</v>
      </c>
      <c r="T397" s="4">
        <f t="shared" si="47"/>
        <v>1</v>
      </c>
      <c r="U397" s="4">
        <f t="shared" si="48"/>
        <v>0</v>
      </c>
    </row>
    <row r="398" spans="1:21" x14ac:dyDescent="0.3">
      <c r="A398" s="4" t="s">
        <v>487</v>
      </c>
      <c r="B398" s="4" t="s">
        <v>85</v>
      </c>
      <c r="C398" s="4" t="s">
        <v>5</v>
      </c>
      <c r="D398" s="4">
        <v>1</v>
      </c>
      <c r="E398" s="4">
        <v>1</v>
      </c>
      <c r="F398" s="4">
        <v>1</v>
      </c>
      <c r="G398" s="4"/>
      <c r="H398" s="4">
        <v>1</v>
      </c>
      <c r="I398" s="4">
        <v>1</v>
      </c>
      <c r="J398" s="4">
        <v>1</v>
      </c>
      <c r="K398" s="4"/>
      <c r="L398" s="4"/>
      <c r="M398" s="4">
        <v>1</v>
      </c>
      <c r="N398" s="4">
        <v>7</v>
      </c>
      <c r="O398" s="4">
        <f t="shared" si="42"/>
        <v>0</v>
      </c>
      <c r="P398" s="4">
        <f t="shared" si="43"/>
        <v>0</v>
      </c>
      <c r="Q398" s="4">
        <f t="shared" si="44"/>
        <v>1</v>
      </c>
      <c r="R398" s="4">
        <f t="shared" si="45"/>
        <v>0</v>
      </c>
      <c r="S398" s="4">
        <f t="shared" si="46"/>
        <v>0</v>
      </c>
      <c r="T398" s="4">
        <f t="shared" si="47"/>
        <v>0</v>
      </c>
      <c r="U398" s="4">
        <f t="shared" si="48"/>
        <v>1</v>
      </c>
    </row>
    <row r="399" spans="1:21" x14ac:dyDescent="0.3">
      <c r="A399" s="4" t="s">
        <v>488</v>
      </c>
      <c r="B399" s="4" t="s">
        <v>85</v>
      </c>
      <c r="C399" s="4" t="s">
        <v>5</v>
      </c>
      <c r="D399" s="4"/>
      <c r="E399" s="4"/>
      <c r="F399" s="4">
        <v>1</v>
      </c>
      <c r="G399" s="4">
        <v>1</v>
      </c>
      <c r="H399" s="4">
        <v>1</v>
      </c>
      <c r="I399" s="4">
        <v>1</v>
      </c>
      <c r="J399" s="4">
        <v>1</v>
      </c>
      <c r="K399" s="4">
        <v>1</v>
      </c>
      <c r="L399" s="4"/>
      <c r="M399" s="4">
        <v>1</v>
      </c>
      <c r="N399" s="4">
        <v>7</v>
      </c>
      <c r="O399" s="4">
        <f t="shared" si="42"/>
        <v>0</v>
      </c>
      <c r="P399" s="4">
        <f t="shared" si="43"/>
        <v>0</v>
      </c>
      <c r="Q399" s="4">
        <f t="shared" si="44"/>
        <v>1</v>
      </c>
      <c r="R399" s="4">
        <f t="shared" si="45"/>
        <v>0</v>
      </c>
      <c r="S399" s="4">
        <f t="shared" si="46"/>
        <v>0</v>
      </c>
      <c r="T399" s="4">
        <f t="shared" si="47"/>
        <v>0</v>
      </c>
      <c r="U399" s="4">
        <f t="shared" si="48"/>
        <v>1</v>
      </c>
    </row>
    <row r="400" spans="1:21" x14ac:dyDescent="0.3">
      <c r="A400" s="4" t="s">
        <v>489</v>
      </c>
      <c r="B400" s="4" t="s">
        <v>85</v>
      </c>
      <c r="C400" s="4" t="s">
        <v>5</v>
      </c>
      <c r="D400" s="4"/>
      <c r="E400" s="4"/>
      <c r="F400" s="4">
        <v>1</v>
      </c>
      <c r="G400" s="4">
        <v>1</v>
      </c>
      <c r="H400" s="4">
        <v>1</v>
      </c>
      <c r="I400" s="4">
        <v>1</v>
      </c>
      <c r="J400" s="4">
        <v>1</v>
      </c>
      <c r="K400" s="4">
        <v>1</v>
      </c>
      <c r="L400" s="4"/>
      <c r="M400" s="4">
        <v>1</v>
      </c>
      <c r="N400" s="4">
        <v>7</v>
      </c>
      <c r="O400" s="4">
        <f t="shared" si="42"/>
        <v>0</v>
      </c>
      <c r="P400" s="4">
        <f t="shared" si="43"/>
        <v>0</v>
      </c>
      <c r="Q400" s="4">
        <f t="shared" si="44"/>
        <v>1</v>
      </c>
      <c r="R400" s="4">
        <f t="shared" si="45"/>
        <v>0</v>
      </c>
      <c r="S400" s="4">
        <f t="shared" si="46"/>
        <v>0</v>
      </c>
      <c r="T400" s="4">
        <f t="shared" si="47"/>
        <v>0</v>
      </c>
      <c r="U400" s="4">
        <f t="shared" si="48"/>
        <v>1</v>
      </c>
    </row>
    <row r="401" spans="1:21" x14ac:dyDescent="0.3">
      <c r="A401" s="4" t="s">
        <v>490</v>
      </c>
      <c r="B401" s="4" t="s">
        <v>85</v>
      </c>
      <c r="C401" s="4" t="s">
        <v>5</v>
      </c>
      <c r="D401" s="4">
        <v>1</v>
      </c>
      <c r="E401" s="4">
        <v>1</v>
      </c>
      <c r="F401" s="4">
        <v>1</v>
      </c>
      <c r="G401" s="4"/>
      <c r="H401" s="4">
        <v>1</v>
      </c>
      <c r="I401" s="4">
        <v>1</v>
      </c>
      <c r="J401" s="4">
        <v>1</v>
      </c>
      <c r="K401" s="4">
        <v>1</v>
      </c>
      <c r="L401" s="4"/>
      <c r="M401" s="4">
        <v>1</v>
      </c>
      <c r="N401" s="4">
        <v>8</v>
      </c>
      <c r="O401" s="4">
        <f t="shared" si="42"/>
        <v>0</v>
      </c>
      <c r="P401" s="4">
        <f t="shared" si="43"/>
        <v>0</v>
      </c>
      <c r="Q401" s="4">
        <f t="shared" si="44"/>
        <v>0</v>
      </c>
      <c r="R401" s="4">
        <f t="shared" si="45"/>
        <v>1</v>
      </c>
      <c r="S401" s="4">
        <f t="shared" si="46"/>
        <v>0</v>
      </c>
      <c r="T401" s="4">
        <f t="shared" si="47"/>
        <v>0</v>
      </c>
      <c r="U401" s="4">
        <f t="shared" si="48"/>
        <v>1</v>
      </c>
    </row>
    <row r="402" spans="1:21" x14ac:dyDescent="0.3">
      <c r="A402" s="4" t="s">
        <v>491</v>
      </c>
      <c r="B402" s="4" t="s">
        <v>85</v>
      </c>
      <c r="C402" s="4" t="s">
        <v>5</v>
      </c>
      <c r="D402" s="4">
        <v>1</v>
      </c>
      <c r="E402" s="4">
        <v>1</v>
      </c>
      <c r="F402" s="4"/>
      <c r="G402" s="4">
        <v>1</v>
      </c>
      <c r="H402" s="4">
        <v>1</v>
      </c>
      <c r="I402" s="4"/>
      <c r="J402" s="4"/>
      <c r="K402" s="4">
        <v>1</v>
      </c>
      <c r="L402" s="4"/>
      <c r="M402" s="4">
        <v>1</v>
      </c>
      <c r="N402" s="4">
        <v>6</v>
      </c>
      <c r="O402" s="4">
        <f t="shared" si="42"/>
        <v>0</v>
      </c>
      <c r="P402" s="4">
        <f t="shared" si="43"/>
        <v>0</v>
      </c>
      <c r="Q402" s="4">
        <f t="shared" si="44"/>
        <v>1</v>
      </c>
      <c r="R402" s="4">
        <f t="shared" si="45"/>
        <v>0</v>
      </c>
      <c r="S402" s="4">
        <f t="shared" si="46"/>
        <v>0</v>
      </c>
      <c r="T402" s="4">
        <f t="shared" si="47"/>
        <v>0</v>
      </c>
      <c r="U402" s="4">
        <f t="shared" si="48"/>
        <v>1</v>
      </c>
    </row>
    <row r="403" spans="1:21" x14ac:dyDescent="0.3">
      <c r="A403" s="4" t="s">
        <v>492</v>
      </c>
      <c r="B403" s="4" t="s">
        <v>85</v>
      </c>
      <c r="C403" s="4" t="s">
        <v>5</v>
      </c>
      <c r="D403" s="4"/>
      <c r="E403" s="4"/>
      <c r="F403" s="4"/>
      <c r="G403" s="4"/>
      <c r="H403" s="4">
        <v>1</v>
      </c>
      <c r="I403" s="4">
        <v>1</v>
      </c>
      <c r="J403" s="4">
        <v>1</v>
      </c>
      <c r="K403" s="4"/>
      <c r="L403" s="4"/>
      <c r="M403" s="4">
        <v>1</v>
      </c>
      <c r="N403" s="4">
        <v>4</v>
      </c>
      <c r="O403" s="4">
        <f t="shared" si="42"/>
        <v>0</v>
      </c>
      <c r="P403" s="4">
        <f t="shared" si="43"/>
        <v>1</v>
      </c>
      <c r="Q403" s="4">
        <f t="shared" si="44"/>
        <v>0</v>
      </c>
      <c r="R403" s="4">
        <f t="shared" si="45"/>
        <v>0</v>
      </c>
      <c r="S403" s="4">
        <f t="shared" si="46"/>
        <v>0</v>
      </c>
      <c r="T403" s="4">
        <f t="shared" si="47"/>
        <v>1</v>
      </c>
      <c r="U403" s="4">
        <f t="shared" si="48"/>
        <v>0</v>
      </c>
    </row>
    <row r="404" spans="1:21" x14ac:dyDescent="0.3">
      <c r="A404" s="4" t="s">
        <v>493</v>
      </c>
      <c r="B404" s="4" t="s">
        <v>85</v>
      </c>
      <c r="C404" s="4" t="s">
        <v>10</v>
      </c>
      <c r="D404" s="4">
        <v>1</v>
      </c>
      <c r="E404" s="4">
        <v>1</v>
      </c>
      <c r="F404" s="4">
        <v>1</v>
      </c>
      <c r="G404" s="4">
        <v>1</v>
      </c>
      <c r="H404" s="4">
        <v>1</v>
      </c>
      <c r="I404" s="4">
        <v>1</v>
      </c>
      <c r="J404" s="4">
        <v>1</v>
      </c>
      <c r="K404" s="4"/>
      <c r="L404" s="4"/>
      <c r="M404" s="4"/>
      <c r="N404" s="4">
        <v>7</v>
      </c>
      <c r="O404" s="4">
        <f t="shared" si="42"/>
        <v>0</v>
      </c>
      <c r="P404" s="4">
        <f t="shared" si="43"/>
        <v>0</v>
      </c>
      <c r="Q404" s="4">
        <f t="shared" si="44"/>
        <v>1</v>
      </c>
      <c r="R404" s="4">
        <f t="shared" si="45"/>
        <v>0</v>
      </c>
      <c r="S404" s="4">
        <f t="shared" si="46"/>
        <v>0</v>
      </c>
      <c r="T404" s="4">
        <f t="shared" si="47"/>
        <v>0</v>
      </c>
      <c r="U404" s="4">
        <f t="shared" si="48"/>
        <v>1</v>
      </c>
    </row>
    <row r="405" spans="1:21" x14ac:dyDescent="0.3">
      <c r="A405" s="4" t="s">
        <v>494</v>
      </c>
      <c r="B405" s="4" t="s">
        <v>85</v>
      </c>
      <c r="C405" s="4" t="s">
        <v>34</v>
      </c>
      <c r="D405" s="4">
        <v>1</v>
      </c>
      <c r="E405" s="4">
        <v>1</v>
      </c>
      <c r="F405" s="4">
        <v>1</v>
      </c>
      <c r="G405" s="4">
        <v>1</v>
      </c>
      <c r="H405" s="4">
        <v>1</v>
      </c>
      <c r="I405" s="4">
        <v>1</v>
      </c>
      <c r="J405" s="4"/>
      <c r="K405" s="4">
        <v>1</v>
      </c>
      <c r="L405" s="4">
        <v>1</v>
      </c>
      <c r="M405" s="4">
        <v>1</v>
      </c>
      <c r="N405" s="4">
        <v>9</v>
      </c>
      <c r="O405" s="4">
        <f t="shared" si="42"/>
        <v>0</v>
      </c>
      <c r="P405" s="4">
        <f t="shared" si="43"/>
        <v>0</v>
      </c>
      <c r="Q405" s="4">
        <f t="shared" si="44"/>
        <v>0</v>
      </c>
      <c r="R405" s="4">
        <f t="shared" si="45"/>
        <v>1</v>
      </c>
      <c r="S405" s="4">
        <f t="shared" si="46"/>
        <v>0</v>
      </c>
      <c r="T405" s="4">
        <f t="shared" si="47"/>
        <v>0</v>
      </c>
      <c r="U405" s="4">
        <f t="shared" si="48"/>
        <v>1</v>
      </c>
    </row>
    <row r="406" spans="1:21" x14ac:dyDescent="0.3">
      <c r="A406" s="4" t="s">
        <v>495</v>
      </c>
      <c r="B406" s="4" t="s">
        <v>85</v>
      </c>
      <c r="C406" s="4" t="s">
        <v>30</v>
      </c>
      <c r="D406" s="4">
        <v>1</v>
      </c>
      <c r="E406" s="4">
        <v>1</v>
      </c>
      <c r="F406" s="4">
        <v>1</v>
      </c>
      <c r="G406" s="4">
        <v>1</v>
      </c>
      <c r="H406" s="4">
        <v>1</v>
      </c>
      <c r="I406" s="4">
        <v>1</v>
      </c>
      <c r="J406" s="4">
        <v>1</v>
      </c>
      <c r="K406" s="4">
        <v>1</v>
      </c>
      <c r="L406" s="4">
        <v>1</v>
      </c>
      <c r="M406" s="4"/>
      <c r="N406" s="4">
        <v>9</v>
      </c>
      <c r="O406" s="4">
        <f t="shared" si="42"/>
        <v>0</v>
      </c>
      <c r="P406" s="4">
        <f t="shared" si="43"/>
        <v>0</v>
      </c>
      <c r="Q406" s="4">
        <f t="shared" si="44"/>
        <v>0</v>
      </c>
      <c r="R406" s="4">
        <f t="shared" si="45"/>
        <v>1</v>
      </c>
      <c r="S406" s="4">
        <f t="shared" si="46"/>
        <v>0</v>
      </c>
      <c r="T406" s="4">
        <f t="shared" si="47"/>
        <v>0</v>
      </c>
      <c r="U406" s="4">
        <f t="shared" si="48"/>
        <v>1</v>
      </c>
    </row>
    <row r="407" spans="1:21" x14ac:dyDescent="0.3">
      <c r="A407" s="4" t="s">
        <v>496</v>
      </c>
      <c r="B407" s="4" t="s">
        <v>85</v>
      </c>
      <c r="C407" s="4" t="s">
        <v>131</v>
      </c>
      <c r="D407" s="4"/>
      <c r="E407" s="4">
        <v>1</v>
      </c>
      <c r="F407" s="4">
        <v>1</v>
      </c>
      <c r="G407" s="4"/>
      <c r="H407" s="4">
        <v>1</v>
      </c>
      <c r="I407" s="4">
        <v>1</v>
      </c>
      <c r="J407" s="4">
        <v>1</v>
      </c>
      <c r="K407" s="4">
        <v>1</v>
      </c>
      <c r="L407" s="4">
        <v>1</v>
      </c>
      <c r="M407" s="4">
        <v>1</v>
      </c>
      <c r="N407" s="4">
        <v>8</v>
      </c>
      <c r="O407" s="4">
        <f t="shared" si="42"/>
        <v>0</v>
      </c>
      <c r="P407" s="4">
        <f t="shared" si="43"/>
        <v>0</v>
      </c>
      <c r="Q407" s="4">
        <f t="shared" si="44"/>
        <v>0</v>
      </c>
      <c r="R407" s="4">
        <f t="shared" si="45"/>
        <v>1</v>
      </c>
      <c r="S407" s="4">
        <f t="shared" si="46"/>
        <v>0</v>
      </c>
      <c r="T407" s="4">
        <f t="shared" si="47"/>
        <v>0</v>
      </c>
      <c r="U407" s="4">
        <f t="shared" si="48"/>
        <v>1</v>
      </c>
    </row>
    <row r="408" spans="1:21" x14ac:dyDescent="0.3">
      <c r="A408" s="4" t="s">
        <v>497</v>
      </c>
      <c r="B408" s="4" t="s">
        <v>85</v>
      </c>
      <c r="C408" s="4" t="s">
        <v>33</v>
      </c>
      <c r="D408" s="4">
        <v>1</v>
      </c>
      <c r="E408" s="4">
        <v>1</v>
      </c>
      <c r="F408" s="4">
        <v>1</v>
      </c>
      <c r="G408" s="4"/>
      <c r="H408" s="4">
        <v>1</v>
      </c>
      <c r="I408" s="4">
        <v>1</v>
      </c>
      <c r="J408" s="4"/>
      <c r="K408" s="4"/>
      <c r="L408" s="4">
        <v>1</v>
      </c>
      <c r="M408" s="4">
        <v>1</v>
      </c>
      <c r="N408" s="4">
        <v>7</v>
      </c>
      <c r="O408" s="4">
        <f t="shared" si="42"/>
        <v>0</v>
      </c>
      <c r="P408" s="4">
        <f t="shared" si="43"/>
        <v>0</v>
      </c>
      <c r="Q408" s="4">
        <f t="shared" si="44"/>
        <v>1</v>
      </c>
      <c r="R408" s="4">
        <f t="shared" si="45"/>
        <v>0</v>
      </c>
      <c r="S408" s="4">
        <f t="shared" si="46"/>
        <v>0</v>
      </c>
      <c r="T408" s="4">
        <f t="shared" si="47"/>
        <v>0</v>
      </c>
      <c r="U408" s="4">
        <f t="shared" si="48"/>
        <v>1</v>
      </c>
    </row>
    <row r="409" spans="1:21" x14ac:dyDescent="0.3">
      <c r="A409" s="4" t="s">
        <v>498</v>
      </c>
      <c r="B409" s="4" t="s">
        <v>85</v>
      </c>
      <c r="C409" s="4" t="s">
        <v>131</v>
      </c>
      <c r="D409" s="4"/>
      <c r="E409" s="4"/>
      <c r="F409" s="4"/>
      <c r="G409" s="4">
        <v>1</v>
      </c>
      <c r="H409" s="4"/>
      <c r="I409" s="4"/>
      <c r="J409" s="4"/>
      <c r="K409" s="4"/>
      <c r="L409" s="4"/>
      <c r="M409" s="4">
        <v>1</v>
      </c>
      <c r="N409" s="4">
        <v>2</v>
      </c>
      <c r="O409" s="4">
        <f t="shared" si="42"/>
        <v>1</v>
      </c>
      <c r="P409" s="4">
        <f t="shared" si="43"/>
        <v>0</v>
      </c>
      <c r="Q409" s="4">
        <f t="shared" si="44"/>
        <v>0</v>
      </c>
      <c r="R409" s="4">
        <f t="shared" si="45"/>
        <v>0</v>
      </c>
      <c r="S409" s="4">
        <f t="shared" si="46"/>
        <v>0</v>
      </c>
      <c r="T409" s="4">
        <f t="shared" si="47"/>
        <v>1</v>
      </c>
      <c r="U409" s="4">
        <f t="shared" si="48"/>
        <v>0</v>
      </c>
    </row>
    <row r="410" spans="1:21" x14ac:dyDescent="0.3">
      <c r="A410" s="4" t="s">
        <v>499</v>
      </c>
      <c r="B410" s="4" t="s">
        <v>85</v>
      </c>
      <c r="C410" s="4" t="s">
        <v>20</v>
      </c>
      <c r="D410" s="4">
        <v>1</v>
      </c>
      <c r="E410" s="4">
        <v>1</v>
      </c>
      <c r="F410" s="4">
        <v>1</v>
      </c>
      <c r="G410" s="4">
        <v>1</v>
      </c>
      <c r="H410" s="4">
        <v>1</v>
      </c>
      <c r="I410" s="4">
        <v>1</v>
      </c>
      <c r="J410" s="4">
        <v>1</v>
      </c>
      <c r="K410" s="4">
        <v>1</v>
      </c>
      <c r="L410" s="4">
        <v>1</v>
      </c>
      <c r="M410" s="4">
        <v>1</v>
      </c>
      <c r="N410" s="4">
        <v>10</v>
      </c>
      <c r="O410" s="4">
        <f t="shared" si="42"/>
        <v>0</v>
      </c>
      <c r="P410" s="4">
        <f t="shared" si="43"/>
        <v>0</v>
      </c>
      <c r="Q410" s="4">
        <f t="shared" si="44"/>
        <v>0</v>
      </c>
      <c r="R410" s="4">
        <f t="shared" si="45"/>
        <v>0</v>
      </c>
      <c r="S410" s="4">
        <f t="shared" si="46"/>
        <v>1</v>
      </c>
      <c r="T410" s="4">
        <f t="shared" si="47"/>
        <v>0</v>
      </c>
      <c r="U410" s="4">
        <f t="shared" si="48"/>
        <v>1</v>
      </c>
    </row>
    <row r="411" spans="1:21" x14ac:dyDescent="0.3">
      <c r="A411" s="4" t="s">
        <v>500</v>
      </c>
      <c r="B411" s="4" t="s">
        <v>85</v>
      </c>
      <c r="C411" s="4" t="s">
        <v>20</v>
      </c>
      <c r="D411" s="4">
        <v>1</v>
      </c>
      <c r="E411" s="4">
        <v>1</v>
      </c>
      <c r="F411" s="4">
        <v>1</v>
      </c>
      <c r="G411" s="4">
        <v>1</v>
      </c>
      <c r="H411" s="4">
        <v>1</v>
      </c>
      <c r="I411" s="4">
        <v>1</v>
      </c>
      <c r="J411" s="4">
        <v>1</v>
      </c>
      <c r="K411" s="4">
        <v>1</v>
      </c>
      <c r="L411" s="4">
        <v>1</v>
      </c>
      <c r="M411" s="4">
        <v>1</v>
      </c>
      <c r="N411" s="4">
        <v>10</v>
      </c>
      <c r="O411" s="4">
        <f t="shared" si="42"/>
        <v>0</v>
      </c>
      <c r="P411" s="4">
        <f t="shared" si="43"/>
        <v>0</v>
      </c>
      <c r="Q411" s="4">
        <f t="shared" si="44"/>
        <v>0</v>
      </c>
      <c r="R411" s="4">
        <f t="shared" si="45"/>
        <v>0</v>
      </c>
      <c r="S411" s="4">
        <f t="shared" si="46"/>
        <v>1</v>
      </c>
      <c r="T411" s="4">
        <f t="shared" si="47"/>
        <v>0</v>
      </c>
      <c r="U411" s="4">
        <f t="shared" si="48"/>
        <v>1</v>
      </c>
    </row>
    <row r="412" spans="1:21" x14ac:dyDescent="0.3">
      <c r="A412" s="4" t="s">
        <v>501</v>
      </c>
      <c r="B412" s="4" t="s">
        <v>85</v>
      </c>
      <c r="C412" s="4" t="s">
        <v>20</v>
      </c>
      <c r="D412" s="4">
        <v>1</v>
      </c>
      <c r="E412" s="4">
        <v>1</v>
      </c>
      <c r="F412" s="4">
        <v>1</v>
      </c>
      <c r="G412" s="4">
        <v>1</v>
      </c>
      <c r="H412" s="4">
        <v>1</v>
      </c>
      <c r="I412" s="4">
        <v>1</v>
      </c>
      <c r="J412" s="4"/>
      <c r="K412" s="4">
        <v>1</v>
      </c>
      <c r="L412" s="4">
        <v>1</v>
      </c>
      <c r="M412" s="4">
        <v>1</v>
      </c>
      <c r="N412" s="4">
        <v>9</v>
      </c>
      <c r="O412" s="4">
        <f t="shared" si="42"/>
        <v>0</v>
      </c>
      <c r="P412" s="4">
        <f t="shared" si="43"/>
        <v>0</v>
      </c>
      <c r="Q412" s="4">
        <f t="shared" si="44"/>
        <v>0</v>
      </c>
      <c r="R412" s="4">
        <f t="shared" si="45"/>
        <v>1</v>
      </c>
      <c r="S412" s="4">
        <f t="shared" si="46"/>
        <v>0</v>
      </c>
      <c r="T412" s="4">
        <f t="shared" si="47"/>
        <v>0</v>
      </c>
      <c r="U412" s="4">
        <f t="shared" si="48"/>
        <v>1</v>
      </c>
    </row>
    <row r="413" spans="1:21" x14ac:dyDescent="0.3">
      <c r="A413" s="4" t="s">
        <v>502</v>
      </c>
      <c r="B413" s="4" t="s">
        <v>85</v>
      </c>
      <c r="C413" s="4" t="s">
        <v>20</v>
      </c>
      <c r="D413" s="4">
        <v>1</v>
      </c>
      <c r="E413" s="4">
        <v>1</v>
      </c>
      <c r="F413" s="4">
        <v>1</v>
      </c>
      <c r="G413" s="4">
        <v>1</v>
      </c>
      <c r="H413" s="4">
        <v>1</v>
      </c>
      <c r="I413" s="4">
        <v>1</v>
      </c>
      <c r="J413" s="4">
        <v>1</v>
      </c>
      <c r="K413" s="4">
        <v>1</v>
      </c>
      <c r="L413" s="4">
        <v>1</v>
      </c>
      <c r="M413" s="4">
        <v>1</v>
      </c>
      <c r="N413" s="4">
        <v>10</v>
      </c>
      <c r="O413" s="4">
        <f t="shared" si="42"/>
        <v>0</v>
      </c>
      <c r="P413" s="4">
        <f t="shared" si="43"/>
        <v>0</v>
      </c>
      <c r="Q413" s="4">
        <f t="shared" si="44"/>
        <v>0</v>
      </c>
      <c r="R413" s="4">
        <f t="shared" si="45"/>
        <v>0</v>
      </c>
      <c r="S413" s="4">
        <f t="shared" si="46"/>
        <v>1</v>
      </c>
      <c r="T413" s="4">
        <f t="shared" si="47"/>
        <v>0</v>
      </c>
      <c r="U413" s="4">
        <f t="shared" si="48"/>
        <v>1</v>
      </c>
    </row>
    <row r="414" spans="1:21" x14ac:dyDescent="0.3">
      <c r="A414" s="4" t="s">
        <v>503</v>
      </c>
      <c r="B414" s="4" t="s">
        <v>85</v>
      </c>
      <c r="C414" s="4" t="s">
        <v>20</v>
      </c>
      <c r="D414" s="4">
        <v>1</v>
      </c>
      <c r="E414" s="4">
        <v>1</v>
      </c>
      <c r="F414" s="4">
        <v>1</v>
      </c>
      <c r="G414" s="4">
        <v>1</v>
      </c>
      <c r="H414" s="4">
        <v>1</v>
      </c>
      <c r="I414" s="4">
        <v>1</v>
      </c>
      <c r="J414" s="4"/>
      <c r="K414" s="4">
        <v>1</v>
      </c>
      <c r="L414" s="4">
        <v>1</v>
      </c>
      <c r="M414" s="4">
        <v>1</v>
      </c>
      <c r="N414" s="4">
        <v>9</v>
      </c>
      <c r="O414" s="4">
        <f t="shared" si="42"/>
        <v>0</v>
      </c>
      <c r="P414" s="4">
        <f t="shared" si="43"/>
        <v>0</v>
      </c>
      <c r="Q414" s="4">
        <f t="shared" si="44"/>
        <v>0</v>
      </c>
      <c r="R414" s="4">
        <f t="shared" si="45"/>
        <v>1</v>
      </c>
      <c r="S414" s="4">
        <f t="shared" si="46"/>
        <v>0</v>
      </c>
      <c r="T414" s="4">
        <f t="shared" si="47"/>
        <v>0</v>
      </c>
      <c r="U414" s="4">
        <f t="shared" si="48"/>
        <v>1</v>
      </c>
    </row>
    <row r="415" spans="1:21" x14ac:dyDescent="0.3">
      <c r="A415" s="4" t="s">
        <v>504</v>
      </c>
      <c r="B415" s="4" t="s">
        <v>85</v>
      </c>
      <c r="C415" s="4" t="s">
        <v>20</v>
      </c>
      <c r="D415" s="4">
        <v>1</v>
      </c>
      <c r="E415" s="4">
        <v>1</v>
      </c>
      <c r="F415" s="4">
        <v>1</v>
      </c>
      <c r="G415" s="4">
        <v>1</v>
      </c>
      <c r="H415" s="4">
        <v>1</v>
      </c>
      <c r="I415" s="4">
        <v>1</v>
      </c>
      <c r="J415" s="4">
        <v>1</v>
      </c>
      <c r="K415" s="4">
        <v>1</v>
      </c>
      <c r="L415" s="4">
        <v>1</v>
      </c>
      <c r="M415" s="4">
        <v>1</v>
      </c>
      <c r="N415" s="4">
        <v>10</v>
      </c>
      <c r="O415" s="4">
        <f t="shared" si="42"/>
        <v>0</v>
      </c>
      <c r="P415" s="4">
        <f t="shared" si="43"/>
        <v>0</v>
      </c>
      <c r="Q415" s="4">
        <f t="shared" si="44"/>
        <v>0</v>
      </c>
      <c r="R415" s="4">
        <f t="shared" si="45"/>
        <v>0</v>
      </c>
      <c r="S415" s="4">
        <f t="shared" si="46"/>
        <v>1</v>
      </c>
      <c r="T415" s="4">
        <f t="shared" si="47"/>
        <v>0</v>
      </c>
      <c r="U415" s="4">
        <f t="shared" si="48"/>
        <v>1</v>
      </c>
    </row>
    <row r="416" spans="1:21" x14ac:dyDescent="0.3">
      <c r="A416" s="4" t="s">
        <v>505</v>
      </c>
      <c r="B416" s="4" t="s">
        <v>85</v>
      </c>
      <c r="C416" s="4" t="s">
        <v>20</v>
      </c>
      <c r="D416" s="4">
        <v>1</v>
      </c>
      <c r="E416" s="4">
        <v>1</v>
      </c>
      <c r="F416" s="4">
        <v>1</v>
      </c>
      <c r="G416" s="4">
        <v>1</v>
      </c>
      <c r="H416" s="4">
        <v>1</v>
      </c>
      <c r="I416" s="4">
        <v>1</v>
      </c>
      <c r="J416" s="4"/>
      <c r="K416" s="4"/>
      <c r="L416" s="4">
        <v>1</v>
      </c>
      <c r="M416" s="4"/>
      <c r="N416" s="4">
        <v>7</v>
      </c>
      <c r="O416" s="4">
        <f t="shared" si="42"/>
        <v>0</v>
      </c>
      <c r="P416" s="4">
        <f t="shared" si="43"/>
        <v>0</v>
      </c>
      <c r="Q416" s="4">
        <f t="shared" si="44"/>
        <v>1</v>
      </c>
      <c r="R416" s="4">
        <f t="shared" si="45"/>
        <v>0</v>
      </c>
      <c r="S416" s="4">
        <f t="shared" si="46"/>
        <v>0</v>
      </c>
      <c r="T416" s="4">
        <f t="shared" si="47"/>
        <v>0</v>
      </c>
      <c r="U416" s="4">
        <f t="shared" si="48"/>
        <v>1</v>
      </c>
    </row>
    <row r="417" spans="1:21" x14ac:dyDescent="0.3">
      <c r="A417" s="4" t="s">
        <v>506</v>
      </c>
      <c r="B417" s="4" t="s">
        <v>85</v>
      </c>
      <c r="C417" s="4" t="s">
        <v>20</v>
      </c>
      <c r="D417" s="4">
        <v>1</v>
      </c>
      <c r="E417" s="4">
        <v>1</v>
      </c>
      <c r="F417" s="4">
        <v>1</v>
      </c>
      <c r="G417" s="4">
        <v>1</v>
      </c>
      <c r="H417" s="4">
        <v>1</v>
      </c>
      <c r="I417" s="4">
        <v>1</v>
      </c>
      <c r="J417" s="4">
        <v>1</v>
      </c>
      <c r="K417" s="4">
        <v>1</v>
      </c>
      <c r="L417" s="4"/>
      <c r="M417" s="4">
        <v>1</v>
      </c>
      <c r="N417" s="4">
        <v>9</v>
      </c>
      <c r="O417" s="4">
        <f t="shared" si="42"/>
        <v>0</v>
      </c>
      <c r="P417" s="4">
        <f t="shared" si="43"/>
        <v>0</v>
      </c>
      <c r="Q417" s="4">
        <f t="shared" si="44"/>
        <v>0</v>
      </c>
      <c r="R417" s="4">
        <f t="shared" si="45"/>
        <v>1</v>
      </c>
      <c r="S417" s="4">
        <f t="shared" si="46"/>
        <v>0</v>
      </c>
      <c r="T417" s="4">
        <f t="shared" si="47"/>
        <v>0</v>
      </c>
      <c r="U417" s="4">
        <f t="shared" si="48"/>
        <v>1</v>
      </c>
    </row>
    <row r="418" spans="1:21" x14ac:dyDescent="0.3">
      <c r="A418" s="4" t="s">
        <v>507</v>
      </c>
      <c r="B418" s="4" t="s">
        <v>85</v>
      </c>
      <c r="C418" s="4" t="s">
        <v>20</v>
      </c>
      <c r="D418" s="4"/>
      <c r="E418" s="4"/>
      <c r="F418" s="4">
        <v>1</v>
      </c>
      <c r="G418" s="4"/>
      <c r="H418" s="4">
        <v>1</v>
      </c>
      <c r="I418" s="4"/>
      <c r="J418" s="4"/>
      <c r="K418" s="4">
        <v>1</v>
      </c>
      <c r="L418" s="4">
        <v>1</v>
      </c>
      <c r="M418" s="4"/>
      <c r="N418" s="4">
        <v>4</v>
      </c>
      <c r="O418" s="4">
        <f t="shared" si="42"/>
        <v>0</v>
      </c>
      <c r="P418" s="4">
        <f t="shared" si="43"/>
        <v>1</v>
      </c>
      <c r="Q418" s="4">
        <f t="shared" si="44"/>
        <v>0</v>
      </c>
      <c r="R418" s="4">
        <f t="shared" si="45"/>
        <v>0</v>
      </c>
      <c r="S418" s="4">
        <f t="shared" si="46"/>
        <v>0</v>
      </c>
      <c r="T418" s="4">
        <f t="shared" si="47"/>
        <v>1</v>
      </c>
      <c r="U418" s="4">
        <f t="shared" si="48"/>
        <v>0</v>
      </c>
    </row>
    <row r="419" spans="1:21" x14ac:dyDescent="0.3">
      <c r="A419" s="4" t="s">
        <v>508</v>
      </c>
      <c r="B419" s="4" t="s">
        <v>85</v>
      </c>
      <c r="C419" s="4" t="s">
        <v>20</v>
      </c>
      <c r="D419" s="4">
        <v>1</v>
      </c>
      <c r="E419" s="4"/>
      <c r="F419" s="4">
        <v>1</v>
      </c>
      <c r="G419" s="4">
        <v>1</v>
      </c>
      <c r="H419" s="4">
        <v>1</v>
      </c>
      <c r="I419" s="4">
        <v>1</v>
      </c>
      <c r="J419" s="4"/>
      <c r="K419" s="4"/>
      <c r="L419" s="4">
        <v>1</v>
      </c>
      <c r="M419" s="4">
        <v>1</v>
      </c>
      <c r="N419" s="4">
        <v>7</v>
      </c>
      <c r="O419" s="4">
        <f t="shared" si="42"/>
        <v>0</v>
      </c>
      <c r="P419" s="4">
        <f t="shared" si="43"/>
        <v>0</v>
      </c>
      <c r="Q419" s="4">
        <f t="shared" si="44"/>
        <v>1</v>
      </c>
      <c r="R419" s="4">
        <f t="shared" si="45"/>
        <v>0</v>
      </c>
      <c r="S419" s="4">
        <f t="shared" si="46"/>
        <v>0</v>
      </c>
      <c r="T419" s="4">
        <f t="shared" si="47"/>
        <v>0</v>
      </c>
      <c r="U419" s="4">
        <f t="shared" si="48"/>
        <v>1</v>
      </c>
    </row>
    <row r="420" spans="1:21" x14ac:dyDescent="0.3">
      <c r="A420" s="4" t="s">
        <v>509</v>
      </c>
      <c r="B420" s="4" t="s">
        <v>85</v>
      </c>
      <c r="C420" s="4" t="s">
        <v>41</v>
      </c>
      <c r="D420" s="4">
        <v>1</v>
      </c>
      <c r="E420" s="4">
        <v>1</v>
      </c>
      <c r="F420" s="4">
        <v>1</v>
      </c>
      <c r="G420" s="4">
        <v>1</v>
      </c>
      <c r="H420" s="4">
        <v>1</v>
      </c>
      <c r="I420" s="4">
        <v>1</v>
      </c>
      <c r="J420" s="4"/>
      <c r="K420" s="4">
        <v>1</v>
      </c>
      <c r="L420" s="4"/>
      <c r="M420" s="4">
        <v>1</v>
      </c>
      <c r="N420" s="4">
        <v>8</v>
      </c>
      <c r="O420" s="4">
        <f t="shared" si="42"/>
        <v>0</v>
      </c>
      <c r="P420" s="4">
        <f t="shared" si="43"/>
        <v>0</v>
      </c>
      <c r="Q420" s="4">
        <f t="shared" si="44"/>
        <v>0</v>
      </c>
      <c r="R420" s="4">
        <f t="shared" si="45"/>
        <v>1</v>
      </c>
      <c r="S420" s="4">
        <f t="shared" si="46"/>
        <v>0</v>
      </c>
      <c r="T420" s="4">
        <f t="shared" si="47"/>
        <v>0</v>
      </c>
      <c r="U420" s="4">
        <f t="shared" si="48"/>
        <v>1</v>
      </c>
    </row>
    <row r="421" spans="1:21" x14ac:dyDescent="0.3">
      <c r="A421" s="4" t="s">
        <v>510</v>
      </c>
      <c r="B421" s="4" t="s">
        <v>85</v>
      </c>
      <c r="C421" s="4" t="s">
        <v>41</v>
      </c>
      <c r="D421" s="4">
        <v>1</v>
      </c>
      <c r="E421" s="4">
        <v>1</v>
      </c>
      <c r="F421" s="4">
        <v>1</v>
      </c>
      <c r="G421" s="4">
        <v>1</v>
      </c>
      <c r="H421" s="4">
        <v>1</v>
      </c>
      <c r="I421" s="4">
        <v>1</v>
      </c>
      <c r="J421" s="4">
        <v>1</v>
      </c>
      <c r="K421" s="4"/>
      <c r="L421" s="4">
        <v>1</v>
      </c>
      <c r="M421" s="4">
        <v>1</v>
      </c>
      <c r="N421" s="4">
        <v>9</v>
      </c>
      <c r="O421" s="4">
        <f t="shared" si="42"/>
        <v>0</v>
      </c>
      <c r="P421" s="4">
        <f t="shared" si="43"/>
        <v>0</v>
      </c>
      <c r="Q421" s="4">
        <f t="shared" si="44"/>
        <v>0</v>
      </c>
      <c r="R421" s="4">
        <f t="shared" si="45"/>
        <v>1</v>
      </c>
      <c r="S421" s="4">
        <f t="shared" si="46"/>
        <v>0</v>
      </c>
      <c r="T421" s="4">
        <f t="shared" si="47"/>
        <v>0</v>
      </c>
      <c r="U421" s="4">
        <f t="shared" si="48"/>
        <v>1</v>
      </c>
    </row>
    <row r="422" spans="1:21" x14ac:dyDescent="0.3">
      <c r="A422" s="4" t="s">
        <v>511</v>
      </c>
      <c r="B422" s="4" t="s">
        <v>85</v>
      </c>
      <c r="C422" s="4" t="s">
        <v>38</v>
      </c>
      <c r="D422" s="4">
        <v>1</v>
      </c>
      <c r="E422" s="4">
        <v>1</v>
      </c>
      <c r="F422" s="4">
        <v>1</v>
      </c>
      <c r="G422" s="4">
        <v>1</v>
      </c>
      <c r="H422" s="4">
        <v>1</v>
      </c>
      <c r="I422" s="4">
        <v>1</v>
      </c>
      <c r="J422" s="4">
        <v>1</v>
      </c>
      <c r="K422" s="4">
        <v>1</v>
      </c>
      <c r="L422" s="4">
        <v>1</v>
      </c>
      <c r="M422" s="4">
        <v>1</v>
      </c>
      <c r="N422" s="4">
        <v>10</v>
      </c>
      <c r="O422" s="4">
        <f t="shared" si="42"/>
        <v>0</v>
      </c>
      <c r="P422" s="4">
        <f t="shared" si="43"/>
        <v>0</v>
      </c>
      <c r="Q422" s="4">
        <f t="shared" si="44"/>
        <v>0</v>
      </c>
      <c r="R422" s="4">
        <f t="shared" si="45"/>
        <v>0</v>
      </c>
      <c r="S422" s="4">
        <f t="shared" si="46"/>
        <v>1</v>
      </c>
      <c r="T422" s="4">
        <f t="shared" si="47"/>
        <v>0</v>
      </c>
      <c r="U422" s="4">
        <f t="shared" si="48"/>
        <v>1</v>
      </c>
    </row>
    <row r="423" spans="1:21" x14ac:dyDescent="0.3">
      <c r="A423" s="4" t="s">
        <v>512</v>
      </c>
      <c r="B423" s="4" t="s">
        <v>85</v>
      </c>
      <c r="C423" s="4" t="s">
        <v>38</v>
      </c>
      <c r="D423" s="4">
        <v>1</v>
      </c>
      <c r="E423" s="4">
        <v>1</v>
      </c>
      <c r="F423" s="4">
        <v>1</v>
      </c>
      <c r="G423" s="4">
        <v>1</v>
      </c>
      <c r="H423" s="4">
        <v>1</v>
      </c>
      <c r="I423" s="4">
        <v>1</v>
      </c>
      <c r="J423" s="4">
        <v>1</v>
      </c>
      <c r="K423" s="4"/>
      <c r="L423" s="4">
        <v>1</v>
      </c>
      <c r="M423" s="4">
        <v>1</v>
      </c>
      <c r="N423" s="4">
        <v>9</v>
      </c>
      <c r="O423" s="4">
        <f t="shared" si="42"/>
        <v>0</v>
      </c>
      <c r="P423" s="4">
        <f t="shared" si="43"/>
        <v>0</v>
      </c>
      <c r="Q423" s="4">
        <f t="shared" si="44"/>
        <v>0</v>
      </c>
      <c r="R423" s="4">
        <f t="shared" si="45"/>
        <v>1</v>
      </c>
      <c r="S423" s="4">
        <f t="shared" si="46"/>
        <v>0</v>
      </c>
      <c r="T423" s="4">
        <f t="shared" si="47"/>
        <v>0</v>
      </c>
      <c r="U423" s="4">
        <f t="shared" si="48"/>
        <v>1</v>
      </c>
    </row>
    <row r="424" spans="1:21" x14ac:dyDescent="0.3">
      <c r="A424" s="4" t="s">
        <v>513</v>
      </c>
      <c r="B424" s="4" t="s">
        <v>85</v>
      </c>
      <c r="C424" s="4" t="s">
        <v>514</v>
      </c>
      <c r="D424" s="4">
        <v>1</v>
      </c>
      <c r="E424" s="4">
        <v>1</v>
      </c>
      <c r="F424" s="4">
        <v>1</v>
      </c>
      <c r="G424" s="4">
        <v>1</v>
      </c>
      <c r="H424" s="4">
        <v>1</v>
      </c>
      <c r="I424" s="4">
        <v>1</v>
      </c>
      <c r="J424" s="4">
        <v>1</v>
      </c>
      <c r="K424" s="4">
        <v>1</v>
      </c>
      <c r="L424" s="4">
        <v>1</v>
      </c>
      <c r="M424" s="4">
        <v>1</v>
      </c>
      <c r="N424" s="4">
        <v>10</v>
      </c>
      <c r="O424" s="4">
        <f t="shared" si="42"/>
        <v>0</v>
      </c>
      <c r="P424" s="4">
        <f t="shared" si="43"/>
        <v>0</v>
      </c>
      <c r="Q424" s="4">
        <f t="shared" si="44"/>
        <v>0</v>
      </c>
      <c r="R424" s="4">
        <f t="shared" si="45"/>
        <v>0</v>
      </c>
      <c r="S424" s="4">
        <f t="shared" si="46"/>
        <v>1</v>
      </c>
      <c r="T424" s="4">
        <f t="shared" si="47"/>
        <v>0</v>
      </c>
      <c r="U424" s="4">
        <f t="shared" si="48"/>
        <v>1</v>
      </c>
    </row>
    <row r="425" spans="1:21" x14ac:dyDescent="0.3">
      <c r="A425" s="4" t="s">
        <v>515</v>
      </c>
      <c r="B425" s="4" t="s">
        <v>85</v>
      </c>
      <c r="C425" s="4" t="s">
        <v>514</v>
      </c>
      <c r="D425" s="4">
        <v>1</v>
      </c>
      <c r="E425" s="4">
        <v>1</v>
      </c>
      <c r="F425" s="4">
        <v>1</v>
      </c>
      <c r="G425" s="4">
        <v>1</v>
      </c>
      <c r="H425" s="4">
        <v>1</v>
      </c>
      <c r="I425" s="4">
        <v>1</v>
      </c>
      <c r="J425" s="4"/>
      <c r="K425" s="4">
        <v>1</v>
      </c>
      <c r="L425" s="4">
        <v>1</v>
      </c>
      <c r="M425" s="4">
        <v>1</v>
      </c>
      <c r="N425" s="4">
        <v>9</v>
      </c>
      <c r="O425" s="4">
        <f t="shared" si="42"/>
        <v>0</v>
      </c>
      <c r="P425" s="4">
        <f t="shared" si="43"/>
        <v>0</v>
      </c>
      <c r="Q425" s="4">
        <f t="shared" si="44"/>
        <v>0</v>
      </c>
      <c r="R425" s="4">
        <f t="shared" si="45"/>
        <v>1</v>
      </c>
      <c r="S425" s="4">
        <f t="shared" si="46"/>
        <v>0</v>
      </c>
      <c r="T425" s="4">
        <f t="shared" si="47"/>
        <v>0</v>
      </c>
      <c r="U425" s="4">
        <f t="shared" si="48"/>
        <v>1</v>
      </c>
    </row>
    <row r="426" spans="1:21" x14ac:dyDescent="0.3">
      <c r="A426" s="4" t="s">
        <v>516</v>
      </c>
      <c r="B426" s="4" t="s">
        <v>85</v>
      </c>
      <c r="C426" s="4" t="s">
        <v>38</v>
      </c>
      <c r="D426" s="4">
        <v>1</v>
      </c>
      <c r="E426" s="4">
        <v>1</v>
      </c>
      <c r="F426" s="4">
        <v>1</v>
      </c>
      <c r="G426" s="4">
        <v>1</v>
      </c>
      <c r="H426" s="4">
        <v>1</v>
      </c>
      <c r="I426" s="4">
        <v>1</v>
      </c>
      <c r="J426" s="4"/>
      <c r="K426" s="4"/>
      <c r="L426" s="4">
        <v>1</v>
      </c>
      <c r="M426" s="4">
        <v>1</v>
      </c>
      <c r="N426" s="4">
        <v>8</v>
      </c>
      <c r="O426" s="4">
        <f t="shared" si="42"/>
        <v>0</v>
      </c>
      <c r="P426" s="4">
        <f t="shared" si="43"/>
        <v>0</v>
      </c>
      <c r="Q426" s="4">
        <f t="shared" si="44"/>
        <v>0</v>
      </c>
      <c r="R426" s="4">
        <f t="shared" si="45"/>
        <v>1</v>
      </c>
      <c r="S426" s="4">
        <f t="shared" si="46"/>
        <v>0</v>
      </c>
      <c r="T426" s="4">
        <f t="shared" si="47"/>
        <v>0</v>
      </c>
      <c r="U426" s="4">
        <f t="shared" si="48"/>
        <v>1</v>
      </c>
    </row>
    <row r="427" spans="1:21" x14ac:dyDescent="0.3">
      <c r="A427" s="4" t="s">
        <v>517</v>
      </c>
      <c r="B427" s="4" t="s">
        <v>85</v>
      </c>
      <c r="C427" s="4" t="s">
        <v>5</v>
      </c>
      <c r="D427" s="4"/>
      <c r="E427" s="4">
        <v>1</v>
      </c>
      <c r="F427" s="4"/>
      <c r="G427" s="4"/>
      <c r="H427" s="4"/>
      <c r="I427" s="4">
        <v>1</v>
      </c>
      <c r="J427" s="4"/>
      <c r="K427" s="4"/>
      <c r="L427" s="4"/>
      <c r="M427" s="4">
        <v>1</v>
      </c>
      <c r="N427" s="4">
        <v>3</v>
      </c>
      <c r="O427" s="4">
        <f t="shared" si="42"/>
        <v>1</v>
      </c>
      <c r="P427" s="4">
        <f t="shared" si="43"/>
        <v>0</v>
      </c>
      <c r="Q427" s="4">
        <f t="shared" si="44"/>
        <v>0</v>
      </c>
      <c r="R427" s="4">
        <f t="shared" si="45"/>
        <v>0</v>
      </c>
      <c r="S427" s="4">
        <f t="shared" si="46"/>
        <v>0</v>
      </c>
      <c r="T427" s="4">
        <f t="shared" si="47"/>
        <v>1</v>
      </c>
      <c r="U427" s="4">
        <f t="shared" si="48"/>
        <v>0</v>
      </c>
    </row>
    <row r="428" spans="1:21" x14ac:dyDescent="0.3">
      <c r="A428" s="4" t="s">
        <v>518</v>
      </c>
      <c r="B428" s="4" t="s">
        <v>85</v>
      </c>
      <c r="C428" s="4" t="s">
        <v>5</v>
      </c>
      <c r="D428" s="4">
        <v>1</v>
      </c>
      <c r="E428" s="4">
        <v>1</v>
      </c>
      <c r="F428" s="4"/>
      <c r="G428" s="4"/>
      <c r="H428" s="4">
        <v>1</v>
      </c>
      <c r="I428" s="4">
        <v>1</v>
      </c>
      <c r="J428" s="4">
        <v>1</v>
      </c>
      <c r="K428" s="4"/>
      <c r="L428" s="4"/>
      <c r="M428" s="4">
        <v>1</v>
      </c>
      <c r="N428" s="4">
        <v>6</v>
      </c>
      <c r="O428" s="4">
        <f t="shared" si="42"/>
        <v>0</v>
      </c>
      <c r="P428" s="4">
        <f t="shared" si="43"/>
        <v>0</v>
      </c>
      <c r="Q428" s="4">
        <f t="shared" si="44"/>
        <v>1</v>
      </c>
      <c r="R428" s="4">
        <f t="shared" si="45"/>
        <v>0</v>
      </c>
      <c r="S428" s="4">
        <f t="shared" si="46"/>
        <v>0</v>
      </c>
      <c r="T428" s="4">
        <f t="shared" si="47"/>
        <v>0</v>
      </c>
      <c r="U428" s="4">
        <f t="shared" si="48"/>
        <v>1</v>
      </c>
    </row>
    <row r="429" spans="1:21" x14ac:dyDescent="0.3">
      <c r="A429" s="4" t="s">
        <v>519</v>
      </c>
      <c r="B429" s="4" t="s">
        <v>85</v>
      </c>
      <c r="C429" s="4" t="s">
        <v>5</v>
      </c>
      <c r="D429" s="4"/>
      <c r="E429" s="4"/>
      <c r="F429" s="4"/>
      <c r="G429" s="4"/>
      <c r="H429" s="4">
        <v>1</v>
      </c>
      <c r="I429" s="4">
        <v>1</v>
      </c>
      <c r="J429" s="4"/>
      <c r="K429" s="4">
        <v>1</v>
      </c>
      <c r="L429" s="4"/>
      <c r="M429" s="4"/>
      <c r="N429" s="4">
        <v>3</v>
      </c>
      <c r="O429" s="4">
        <f t="shared" si="42"/>
        <v>1</v>
      </c>
      <c r="P429" s="4">
        <f t="shared" si="43"/>
        <v>0</v>
      </c>
      <c r="Q429" s="4">
        <f t="shared" si="44"/>
        <v>0</v>
      </c>
      <c r="R429" s="4">
        <f t="shared" si="45"/>
        <v>0</v>
      </c>
      <c r="S429" s="4">
        <f t="shared" si="46"/>
        <v>0</v>
      </c>
      <c r="T429" s="4">
        <f t="shared" si="47"/>
        <v>1</v>
      </c>
      <c r="U429" s="4">
        <f t="shared" si="48"/>
        <v>0</v>
      </c>
    </row>
    <row r="430" spans="1:21" x14ac:dyDescent="0.3">
      <c r="A430" s="4" t="s">
        <v>520</v>
      </c>
      <c r="B430" s="4" t="s">
        <v>85</v>
      </c>
      <c r="C430" s="4" t="s">
        <v>5</v>
      </c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>
        <v>0</v>
      </c>
      <c r="O430" s="4">
        <f t="shared" si="42"/>
        <v>1</v>
      </c>
      <c r="P430" s="4">
        <f t="shared" si="43"/>
        <v>0</v>
      </c>
      <c r="Q430" s="4">
        <f t="shared" si="44"/>
        <v>0</v>
      </c>
      <c r="R430" s="4">
        <f t="shared" si="45"/>
        <v>0</v>
      </c>
      <c r="S430" s="4">
        <f t="shared" si="46"/>
        <v>0</v>
      </c>
      <c r="T430" s="4">
        <f t="shared" si="47"/>
        <v>1</v>
      </c>
      <c r="U430" s="4">
        <f t="shared" si="48"/>
        <v>0</v>
      </c>
    </row>
    <row r="431" spans="1:21" x14ac:dyDescent="0.3">
      <c r="A431" s="4" t="s">
        <v>521</v>
      </c>
      <c r="B431" s="4" t="s">
        <v>95</v>
      </c>
      <c r="C431" s="4" t="s">
        <v>131</v>
      </c>
      <c r="D431" s="4">
        <v>1</v>
      </c>
      <c r="E431" s="4">
        <v>1</v>
      </c>
      <c r="F431" s="4">
        <v>1</v>
      </c>
      <c r="G431" s="4">
        <v>1</v>
      </c>
      <c r="H431" s="4">
        <v>1</v>
      </c>
      <c r="I431" s="4">
        <v>1</v>
      </c>
      <c r="J431" s="4">
        <v>1</v>
      </c>
      <c r="K431" s="4">
        <v>1</v>
      </c>
      <c r="L431" s="4">
        <v>1</v>
      </c>
      <c r="M431" s="4">
        <v>1</v>
      </c>
      <c r="N431" s="4">
        <v>10</v>
      </c>
      <c r="O431" s="4">
        <f t="shared" si="42"/>
        <v>0</v>
      </c>
      <c r="P431" s="4">
        <f t="shared" si="43"/>
        <v>0</v>
      </c>
      <c r="Q431" s="4">
        <f t="shared" si="44"/>
        <v>0</v>
      </c>
      <c r="R431" s="4">
        <f t="shared" si="45"/>
        <v>0</v>
      </c>
      <c r="S431" s="4">
        <f t="shared" si="46"/>
        <v>1</v>
      </c>
      <c r="T431" s="4">
        <f t="shared" si="47"/>
        <v>0</v>
      </c>
      <c r="U431" s="4">
        <f t="shared" si="48"/>
        <v>1</v>
      </c>
    </row>
    <row r="432" spans="1:21" x14ac:dyDescent="0.3">
      <c r="A432" s="4" t="s">
        <v>522</v>
      </c>
      <c r="B432" s="4" t="s">
        <v>85</v>
      </c>
      <c r="C432" s="4" t="s">
        <v>523</v>
      </c>
      <c r="D432" s="4">
        <v>1</v>
      </c>
      <c r="E432" s="4">
        <v>1</v>
      </c>
      <c r="F432" s="4">
        <v>1</v>
      </c>
      <c r="G432" s="4">
        <v>1</v>
      </c>
      <c r="H432" s="4">
        <v>1</v>
      </c>
      <c r="I432" s="4">
        <v>1</v>
      </c>
      <c r="J432" s="4">
        <v>1</v>
      </c>
      <c r="K432" s="4">
        <v>1</v>
      </c>
      <c r="L432" s="4"/>
      <c r="M432" s="4">
        <v>1</v>
      </c>
      <c r="N432" s="4">
        <v>9</v>
      </c>
      <c r="O432" s="4">
        <f t="shared" si="42"/>
        <v>0</v>
      </c>
      <c r="P432" s="4">
        <f t="shared" si="43"/>
        <v>0</v>
      </c>
      <c r="Q432" s="4">
        <f t="shared" si="44"/>
        <v>0</v>
      </c>
      <c r="R432" s="4">
        <f t="shared" si="45"/>
        <v>1</v>
      </c>
      <c r="S432" s="4">
        <f t="shared" si="46"/>
        <v>0</v>
      </c>
      <c r="T432" s="4">
        <f t="shared" si="47"/>
        <v>0</v>
      </c>
      <c r="U432" s="4">
        <f t="shared" si="48"/>
        <v>1</v>
      </c>
    </row>
    <row r="433" spans="1:21" x14ac:dyDescent="0.3">
      <c r="A433" s="4" t="s">
        <v>524</v>
      </c>
      <c r="B433" s="4" t="s">
        <v>85</v>
      </c>
      <c r="C433" s="4" t="s">
        <v>29</v>
      </c>
      <c r="D433" s="4">
        <v>1</v>
      </c>
      <c r="E433" s="4">
        <v>1</v>
      </c>
      <c r="F433" s="4">
        <v>1</v>
      </c>
      <c r="G433" s="4">
        <v>1</v>
      </c>
      <c r="H433" s="4">
        <v>1</v>
      </c>
      <c r="I433" s="4"/>
      <c r="J433" s="4"/>
      <c r="K433" s="4">
        <v>1</v>
      </c>
      <c r="L433" s="4">
        <v>1</v>
      </c>
      <c r="M433" s="4">
        <v>1</v>
      </c>
      <c r="N433" s="4">
        <v>8</v>
      </c>
      <c r="O433" s="4">
        <f t="shared" si="42"/>
        <v>0</v>
      </c>
      <c r="P433" s="4">
        <f t="shared" si="43"/>
        <v>0</v>
      </c>
      <c r="Q433" s="4">
        <f t="shared" si="44"/>
        <v>0</v>
      </c>
      <c r="R433" s="4">
        <f t="shared" si="45"/>
        <v>1</v>
      </c>
      <c r="S433" s="4">
        <f t="shared" si="46"/>
        <v>0</v>
      </c>
      <c r="T433" s="4">
        <f t="shared" si="47"/>
        <v>0</v>
      </c>
      <c r="U433" s="4">
        <f t="shared" si="48"/>
        <v>1</v>
      </c>
    </row>
    <row r="434" spans="1:21" x14ac:dyDescent="0.3">
      <c r="A434" s="4" t="s">
        <v>525</v>
      </c>
      <c r="B434" s="4" t="s">
        <v>85</v>
      </c>
      <c r="C434" s="4" t="s">
        <v>38</v>
      </c>
      <c r="D434" s="4">
        <v>1</v>
      </c>
      <c r="E434" s="4">
        <v>1</v>
      </c>
      <c r="F434" s="4">
        <v>1</v>
      </c>
      <c r="G434" s="4">
        <v>1</v>
      </c>
      <c r="H434" s="4">
        <v>1</v>
      </c>
      <c r="I434" s="4">
        <v>1</v>
      </c>
      <c r="J434" s="4"/>
      <c r="K434" s="4">
        <v>1</v>
      </c>
      <c r="L434" s="4">
        <v>1</v>
      </c>
      <c r="M434" s="4">
        <v>1</v>
      </c>
      <c r="N434" s="4">
        <v>9</v>
      </c>
      <c r="O434" s="4">
        <f t="shared" si="42"/>
        <v>0</v>
      </c>
      <c r="P434" s="4">
        <f t="shared" si="43"/>
        <v>0</v>
      </c>
      <c r="Q434" s="4">
        <f t="shared" si="44"/>
        <v>0</v>
      </c>
      <c r="R434" s="4">
        <f t="shared" si="45"/>
        <v>1</v>
      </c>
      <c r="S434" s="4">
        <f t="shared" si="46"/>
        <v>0</v>
      </c>
      <c r="T434" s="4">
        <f t="shared" si="47"/>
        <v>0</v>
      </c>
      <c r="U434" s="4">
        <f t="shared" si="48"/>
        <v>1</v>
      </c>
    </row>
    <row r="435" spans="1:21" x14ac:dyDescent="0.3">
      <c r="A435" s="4" t="s">
        <v>526</v>
      </c>
      <c r="B435" s="4" t="s">
        <v>85</v>
      </c>
      <c r="C435" s="4" t="s">
        <v>29</v>
      </c>
      <c r="D435" s="4">
        <v>1</v>
      </c>
      <c r="E435" s="4">
        <v>1</v>
      </c>
      <c r="F435" s="4">
        <v>1</v>
      </c>
      <c r="G435" s="4">
        <v>1</v>
      </c>
      <c r="H435" s="4">
        <v>1</v>
      </c>
      <c r="I435" s="4">
        <v>1</v>
      </c>
      <c r="J435" s="4">
        <v>1</v>
      </c>
      <c r="K435" s="4">
        <v>1</v>
      </c>
      <c r="L435" s="4">
        <v>1</v>
      </c>
      <c r="M435" s="4">
        <v>1</v>
      </c>
      <c r="N435" s="4">
        <v>10</v>
      </c>
      <c r="O435" s="4">
        <f t="shared" si="42"/>
        <v>0</v>
      </c>
      <c r="P435" s="4">
        <f t="shared" si="43"/>
        <v>0</v>
      </c>
      <c r="Q435" s="4">
        <f t="shared" si="44"/>
        <v>0</v>
      </c>
      <c r="R435" s="4">
        <f t="shared" si="45"/>
        <v>0</v>
      </c>
      <c r="S435" s="4">
        <f t="shared" si="46"/>
        <v>1</v>
      </c>
      <c r="T435" s="4">
        <f t="shared" si="47"/>
        <v>0</v>
      </c>
      <c r="U435" s="4">
        <f t="shared" si="48"/>
        <v>1</v>
      </c>
    </row>
    <row r="436" spans="1:21" x14ac:dyDescent="0.3">
      <c r="A436" s="4" t="s">
        <v>527</v>
      </c>
      <c r="B436" s="4" t="s">
        <v>85</v>
      </c>
      <c r="C436" s="4" t="s">
        <v>38</v>
      </c>
      <c r="D436" s="4">
        <v>1</v>
      </c>
      <c r="E436" s="4">
        <v>1</v>
      </c>
      <c r="F436" s="4">
        <v>1</v>
      </c>
      <c r="G436" s="4"/>
      <c r="H436" s="4">
        <v>1</v>
      </c>
      <c r="I436" s="4">
        <v>1</v>
      </c>
      <c r="J436" s="4"/>
      <c r="K436" s="4">
        <v>1</v>
      </c>
      <c r="L436" s="4">
        <v>1</v>
      </c>
      <c r="M436" s="4">
        <v>1</v>
      </c>
      <c r="N436" s="4">
        <v>8</v>
      </c>
      <c r="O436" s="4">
        <f t="shared" si="42"/>
        <v>0</v>
      </c>
      <c r="P436" s="4">
        <f t="shared" si="43"/>
        <v>0</v>
      </c>
      <c r="Q436" s="4">
        <f t="shared" si="44"/>
        <v>0</v>
      </c>
      <c r="R436" s="4">
        <f t="shared" si="45"/>
        <v>1</v>
      </c>
      <c r="S436" s="4">
        <f t="shared" si="46"/>
        <v>0</v>
      </c>
      <c r="T436" s="4">
        <f t="shared" si="47"/>
        <v>0</v>
      </c>
      <c r="U436" s="4">
        <f t="shared" si="48"/>
        <v>1</v>
      </c>
    </row>
    <row r="437" spans="1:21" x14ac:dyDescent="0.3">
      <c r="A437" s="4" t="s">
        <v>528</v>
      </c>
      <c r="B437" s="4" t="s">
        <v>85</v>
      </c>
      <c r="C437" s="4" t="s">
        <v>29</v>
      </c>
      <c r="D437" s="4"/>
      <c r="E437" s="4"/>
      <c r="F437" s="4">
        <v>1</v>
      </c>
      <c r="G437" s="4"/>
      <c r="H437" s="4"/>
      <c r="I437" s="4"/>
      <c r="J437" s="4"/>
      <c r="K437" s="4"/>
      <c r="L437" s="4">
        <v>1</v>
      </c>
      <c r="M437" s="4"/>
      <c r="N437" s="4">
        <v>2</v>
      </c>
      <c r="O437" s="4">
        <f t="shared" si="42"/>
        <v>1</v>
      </c>
      <c r="P437" s="4">
        <f t="shared" si="43"/>
        <v>0</v>
      </c>
      <c r="Q437" s="4">
        <f t="shared" si="44"/>
        <v>0</v>
      </c>
      <c r="R437" s="4">
        <f t="shared" si="45"/>
        <v>0</v>
      </c>
      <c r="S437" s="4">
        <f t="shared" si="46"/>
        <v>0</v>
      </c>
      <c r="T437" s="4">
        <f t="shared" si="47"/>
        <v>1</v>
      </c>
      <c r="U437" s="4">
        <f t="shared" si="48"/>
        <v>0</v>
      </c>
    </row>
    <row r="438" spans="1:21" x14ac:dyDescent="0.3">
      <c r="A438" s="4" t="s">
        <v>529</v>
      </c>
      <c r="B438" s="4" t="s">
        <v>85</v>
      </c>
      <c r="C438" s="4" t="s">
        <v>29</v>
      </c>
      <c r="D438" s="4">
        <v>1</v>
      </c>
      <c r="E438" s="4">
        <v>1</v>
      </c>
      <c r="F438" s="4">
        <v>1</v>
      </c>
      <c r="G438" s="4">
        <v>1</v>
      </c>
      <c r="H438" s="4">
        <v>1</v>
      </c>
      <c r="I438" s="4">
        <v>1</v>
      </c>
      <c r="J438" s="4">
        <v>1</v>
      </c>
      <c r="K438" s="4">
        <v>1</v>
      </c>
      <c r="L438" s="4">
        <v>1</v>
      </c>
      <c r="M438" s="4">
        <v>1</v>
      </c>
      <c r="N438" s="4">
        <v>10</v>
      </c>
      <c r="O438" s="4">
        <f t="shared" si="42"/>
        <v>0</v>
      </c>
      <c r="P438" s="4">
        <f t="shared" si="43"/>
        <v>0</v>
      </c>
      <c r="Q438" s="4">
        <f t="shared" si="44"/>
        <v>0</v>
      </c>
      <c r="R438" s="4">
        <f t="shared" si="45"/>
        <v>0</v>
      </c>
      <c r="S438" s="4">
        <f t="shared" si="46"/>
        <v>1</v>
      </c>
      <c r="T438" s="4">
        <f t="shared" si="47"/>
        <v>0</v>
      </c>
      <c r="U438" s="4">
        <f t="shared" si="48"/>
        <v>1</v>
      </c>
    </row>
    <row r="439" spans="1:21" x14ac:dyDescent="0.3">
      <c r="A439" s="4" t="s">
        <v>530</v>
      </c>
      <c r="B439" s="4" t="s">
        <v>85</v>
      </c>
      <c r="C439" s="4" t="s">
        <v>29</v>
      </c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>
        <v>0</v>
      </c>
      <c r="O439" s="4">
        <f t="shared" si="42"/>
        <v>1</v>
      </c>
      <c r="P439" s="4">
        <f t="shared" si="43"/>
        <v>0</v>
      </c>
      <c r="Q439" s="4">
        <f t="shared" si="44"/>
        <v>0</v>
      </c>
      <c r="R439" s="4">
        <f t="shared" si="45"/>
        <v>0</v>
      </c>
      <c r="S439" s="4">
        <f t="shared" si="46"/>
        <v>0</v>
      </c>
      <c r="T439" s="4">
        <f t="shared" si="47"/>
        <v>1</v>
      </c>
      <c r="U439" s="4">
        <f t="shared" si="48"/>
        <v>0</v>
      </c>
    </row>
    <row r="440" spans="1:21" x14ac:dyDescent="0.3">
      <c r="A440" s="4" t="s">
        <v>531</v>
      </c>
      <c r="B440" s="4" t="s">
        <v>85</v>
      </c>
      <c r="C440" s="4" t="s">
        <v>29</v>
      </c>
      <c r="D440" s="4"/>
      <c r="E440" s="4"/>
      <c r="F440" s="4"/>
      <c r="G440" s="4">
        <v>1</v>
      </c>
      <c r="H440" s="4">
        <v>1</v>
      </c>
      <c r="I440" s="4"/>
      <c r="J440" s="4"/>
      <c r="K440" s="4"/>
      <c r="L440" s="4"/>
      <c r="M440" s="4"/>
      <c r="N440" s="4">
        <v>2</v>
      </c>
      <c r="O440" s="4">
        <f t="shared" si="42"/>
        <v>1</v>
      </c>
      <c r="P440" s="4">
        <f t="shared" si="43"/>
        <v>0</v>
      </c>
      <c r="Q440" s="4">
        <f t="shared" si="44"/>
        <v>0</v>
      </c>
      <c r="R440" s="4">
        <f t="shared" si="45"/>
        <v>0</v>
      </c>
      <c r="S440" s="4">
        <f t="shared" si="46"/>
        <v>0</v>
      </c>
      <c r="T440" s="4">
        <f t="shared" si="47"/>
        <v>1</v>
      </c>
      <c r="U440" s="4">
        <f t="shared" si="48"/>
        <v>0</v>
      </c>
    </row>
    <row r="441" spans="1:21" x14ac:dyDescent="0.3">
      <c r="A441" s="4" t="s">
        <v>532</v>
      </c>
      <c r="B441" s="4" t="s">
        <v>85</v>
      </c>
      <c r="C441" s="4" t="s">
        <v>29</v>
      </c>
      <c r="D441" s="4"/>
      <c r="E441" s="4"/>
      <c r="F441" s="4"/>
      <c r="G441" s="4"/>
      <c r="H441" s="4">
        <v>1</v>
      </c>
      <c r="I441" s="4"/>
      <c r="J441" s="4"/>
      <c r="K441" s="4">
        <v>1</v>
      </c>
      <c r="L441" s="4">
        <v>1</v>
      </c>
      <c r="M441" s="4">
        <v>1</v>
      </c>
      <c r="N441" s="4">
        <v>4</v>
      </c>
      <c r="O441" s="4">
        <f t="shared" si="42"/>
        <v>0</v>
      </c>
      <c r="P441" s="4">
        <f t="shared" si="43"/>
        <v>1</v>
      </c>
      <c r="Q441" s="4">
        <f t="shared" si="44"/>
        <v>0</v>
      </c>
      <c r="R441" s="4">
        <f t="shared" si="45"/>
        <v>0</v>
      </c>
      <c r="S441" s="4">
        <f t="shared" si="46"/>
        <v>0</v>
      </c>
      <c r="T441" s="4">
        <f t="shared" si="47"/>
        <v>1</v>
      </c>
      <c r="U441" s="4">
        <f t="shared" si="48"/>
        <v>0</v>
      </c>
    </row>
    <row r="442" spans="1:21" x14ac:dyDescent="0.3">
      <c r="A442" s="4" t="s">
        <v>533</v>
      </c>
      <c r="B442" s="4" t="s">
        <v>85</v>
      </c>
      <c r="C442" s="4" t="s">
        <v>29</v>
      </c>
      <c r="D442" s="4">
        <v>1</v>
      </c>
      <c r="E442" s="4"/>
      <c r="F442" s="4">
        <v>1</v>
      </c>
      <c r="G442" s="4"/>
      <c r="H442" s="4">
        <v>1</v>
      </c>
      <c r="I442" s="4"/>
      <c r="J442" s="4"/>
      <c r="K442" s="4">
        <v>1</v>
      </c>
      <c r="L442" s="4"/>
      <c r="M442" s="4"/>
      <c r="N442" s="4">
        <v>4</v>
      </c>
      <c r="O442" s="4">
        <f t="shared" si="42"/>
        <v>0</v>
      </c>
      <c r="P442" s="4">
        <f t="shared" si="43"/>
        <v>1</v>
      </c>
      <c r="Q442" s="4">
        <f t="shared" si="44"/>
        <v>0</v>
      </c>
      <c r="R442" s="4">
        <f t="shared" si="45"/>
        <v>0</v>
      </c>
      <c r="S442" s="4">
        <f t="shared" si="46"/>
        <v>0</v>
      </c>
      <c r="T442" s="4">
        <f t="shared" si="47"/>
        <v>1</v>
      </c>
      <c r="U442" s="4">
        <f t="shared" si="48"/>
        <v>0</v>
      </c>
    </row>
    <row r="443" spans="1:21" x14ac:dyDescent="0.3">
      <c r="A443" s="4" t="s">
        <v>534</v>
      </c>
      <c r="B443" s="4" t="s">
        <v>85</v>
      </c>
      <c r="C443" s="4" t="s">
        <v>38</v>
      </c>
      <c r="D443" s="4"/>
      <c r="E443" s="4"/>
      <c r="F443" s="4">
        <v>1</v>
      </c>
      <c r="G443" s="4"/>
      <c r="H443" s="4"/>
      <c r="I443" s="4"/>
      <c r="J443" s="4"/>
      <c r="K443" s="4"/>
      <c r="L443" s="4"/>
      <c r="M443" s="4"/>
      <c r="N443" s="4">
        <v>1</v>
      </c>
      <c r="O443" s="4">
        <f t="shared" si="42"/>
        <v>1</v>
      </c>
      <c r="P443" s="4">
        <f t="shared" si="43"/>
        <v>0</v>
      </c>
      <c r="Q443" s="4">
        <f t="shared" si="44"/>
        <v>0</v>
      </c>
      <c r="R443" s="4">
        <f t="shared" si="45"/>
        <v>0</v>
      </c>
      <c r="S443" s="4">
        <f t="shared" si="46"/>
        <v>0</v>
      </c>
      <c r="T443" s="4">
        <f t="shared" si="47"/>
        <v>1</v>
      </c>
      <c r="U443" s="4">
        <f t="shared" si="48"/>
        <v>0</v>
      </c>
    </row>
    <row r="444" spans="1:21" x14ac:dyDescent="0.3">
      <c r="A444" s="4" t="s">
        <v>535</v>
      </c>
      <c r="B444" s="4" t="s">
        <v>85</v>
      </c>
      <c r="C444" s="4" t="s">
        <v>536</v>
      </c>
      <c r="D444" s="4"/>
      <c r="E444" s="4">
        <v>1</v>
      </c>
      <c r="F444" s="4"/>
      <c r="G444" s="4"/>
      <c r="H444" s="4">
        <v>1</v>
      </c>
      <c r="I444" s="4"/>
      <c r="J444" s="4"/>
      <c r="K444" s="4">
        <v>1</v>
      </c>
      <c r="L444" s="4">
        <v>1</v>
      </c>
      <c r="M444" s="4">
        <v>1</v>
      </c>
      <c r="N444" s="4">
        <v>5</v>
      </c>
      <c r="O444" s="4">
        <f t="shared" si="42"/>
        <v>0</v>
      </c>
      <c r="P444" s="4">
        <f t="shared" si="43"/>
        <v>1</v>
      </c>
      <c r="Q444" s="4">
        <f t="shared" si="44"/>
        <v>0</v>
      </c>
      <c r="R444" s="4">
        <f t="shared" si="45"/>
        <v>0</v>
      </c>
      <c r="S444" s="4">
        <f t="shared" si="46"/>
        <v>0</v>
      </c>
      <c r="T444" s="4">
        <f t="shared" si="47"/>
        <v>1</v>
      </c>
      <c r="U444" s="4">
        <f t="shared" si="48"/>
        <v>0</v>
      </c>
    </row>
    <row r="445" spans="1:21" x14ac:dyDescent="0.3">
      <c r="A445" s="4" t="s">
        <v>537</v>
      </c>
      <c r="B445" s="4" t="s">
        <v>85</v>
      </c>
      <c r="C445" s="4" t="s">
        <v>20</v>
      </c>
      <c r="D445" s="4">
        <v>1</v>
      </c>
      <c r="E445" s="4">
        <v>1</v>
      </c>
      <c r="F445" s="4">
        <v>1</v>
      </c>
      <c r="G445" s="4">
        <v>1</v>
      </c>
      <c r="H445" s="4">
        <v>1</v>
      </c>
      <c r="I445" s="4">
        <v>1</v>
      </c>
      <c r="J445" s="4"/>
      <c r="K445" s="4">
        <v>1</v>
      </c>
      <c r="L445" s="4">
        <v>1</v>
      </c>
      <c r="M445" s="4">
        <v>1</v>
      </c>
      <c r="N445" s="4">
        <v>9</v>
      </c>
      <c r="O445" s="4">
        <f t="shared" si="42"/>
        <v>0</v>
      </c>
      <c r="P445" s="4">
        <f t="shared" si="43"/>
        <v>0</v>
      </c>
      <c r="Q445" s="4">
        <f t="shared" si="44"/>
        <v>0</v>
      </c>
      <c r="R445" s="4">
        <f t="shared" si="45"/>
        <v>1</v>
      </c>
      <c r="S445" s="4">
        <f t="shared" si="46"/>
        <v>0</v>
      </c>
      <c r="T445" s="4">
        <f t="shared" si="47"/>
        <v>0</v>
      </c>
      <c r="U445" s="4">
        <f t="shared" si="48"/>
        <v>1</v>
      </c>
    </row>
  </sheetData>
  <phoneticPr fontId="3" type="noConversion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Responses 1</vt:lpstr>
      <vt:lpstr>ANALYSIS</vt:lpstr>
      <vt:lpstr>marks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2025-08-06T19:49:38Z</dcterms:created>
  <dcterms:modified xsi:type="dcterms:W3CDTF">2025-08-06T20:50:47Z</dcterms:modified>
</cp:coreProperties>
</file>